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37\Desktop\на сайт\"/>
    </mc:Choice>
  </mc:AlternateContent>
  <bookViews>
    <workbookView xWindow="0" yWindow="0" windowWidth="28755" windowHeight="6165" tabRatio="500"/>
  </bookViews>
  <sheets>
    <sheet name="Протокол ШЭ ВОШ по предмету ЛИТ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'Протокол ШЭ ВОШ по предмету ЛИТ'!$E$1:$F$140</definedName>
    <definedName name="ф301">'Протокол ШЭ ВОШ по предмету ЛИТ'!$1:$1048576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62" i="1" l="1"/>
  <c r="C62" i="1"/>
  <c r="B62" i="1"/>
  <c r="B132" i="1" l="1"/>
  <c r="E131" i="1" l="1"/>
  <c r="F131" i="1"/>
  <c r="H131" i="1"/>
  <c r="I131" i="1"/>
  <c r="I109" i="1" s="1"/>
  <c r="J131" i="1"/>
  <c r="E132" i="1"/>
  <c r="F132" i="1"/>
  <c r="G132" i="1"/>
  <c r="H132" i="1"/>
  <c r="I132" i="1"/>
  <c r="J132" i="1"/>
  <c r="E133" i="1"/>
  <c r="F133" i="1"/>
  <c r="G133" i="1"/>
  <c r="H133" i="1"/>
  <c r="J133" i="1"/>
  <c r="E134" i="1"/>
  <c r="F134" i="1"/>
  <c r="G134" i="1"/>
  <c r="H134" i="1"/>
  <c r="J134" i="1"/>
  <c r="E135" i="1"/>
  <c r="F135" i="1"/>
  <c r="G135" i="1"/>
  <c r="H135" i="1"/>
  <c r="I135" i="1"/>
  <c r="J135" i="1"/>
  <c r="E136" i="1"/>
  <c r="F136" i="1"/>
  <c r="G136" i="1"/>
  <c r="H136" i="1"/>
  <c r="I136" i="1"/>
  <c r="J136" i="1"/>
  <c r="E137" i="1"/>
  <c r="F137" i="1"/>
  <c r="G137" i="1"/>
  <c r="H137" i="1"/>
  <c r="I137" i="1"/>
  <c r="J137" i="1"/>
  <c r="E138" i="1"/>
  <c r="F138" i="1"/>
  <c r="G138" i="1"/>
  <c r="H138" i="1"/>
  <c r="I138" i="1"/>
  <c r="J138" i="1"/>
  <c r="E139" i="1"/>
  <c r="F139" i="1"/>
  <c r="G139" i="1"/>
  <c r="H139" i="1"/>
  <c r="I139" i="1"/>
  <c r="J139" i="1"/>
  <c r="E140" i="1"/>
  <c r="F140" i="1"/>
  <c r="G140" i="1"/>
  <c r="H140" i="1"/>
  <c r="I140" i="1"/>
  <c r="J140" i="1"/>
  <c r="B131" i="1"/>
  <c r="C131" i="1"/>
  <c r="D131" i="1"/>
  <c r="K131" i="1"/>
  <c r="L131" i="1"/>
  <c r="C132" i="1"/>
  <c r="D132" i="1"/>
  <c r="K132" i="1"/>
  <c r="L132" i="1"/>
  <c r="B133" i="1"/>
  <c r="C133" i="1"/>
  <c r="D133" i="1"/>
  <c r="K133" i="1"/>
  <c r="L133" i="1"/>
  <c r="B134" i="1"/>
  <c r="C134" i="1"/>
  <c r="D134" i="1"/>
  <c r="K134" i="1"/>
  <c r="L134" i="1"/>
  <c r="B135" i="1"/>
  <c r="C135" i="1"/>
  <c r="D135" i="1"/>
  <c r="K135" i="1"/>
  <c r="L135" i="1"/>
  <c r="B136" i="1"/>
  <c r="C136" i="1"/>
  <c r="D136" i="1"/>
  <c r="K136" i="1"/>
  <c r="L136" i="1"/>
  <c r="B137" i="1"/>
  <c r="C137" i="1"/>
  <c r="D137" i="1"/>
  <c r="K137" i="1"/>
  <c r="L137" i="1"/>
  <c r="B138" i="1"/>
  <c r="C138" i="1"/>
  <c r="D138" i="1"/>
  <c r="K138" i="1"/>
  <c r="L138" i="1"/>
  <c r="B139" i="1"/>
  <c r="C139" i="1"/>
  <c r="D139" i="1"/>
  <c r="K139" i="1"/>
  <c r="L139" i="1"/>
  <c r="B140" i="1"/>
  <c r="C140" i="1"/>
  <c r="D140" i="1"/>
  <c r="K140" i="1"/>
  <c r="L140" i="1"/>
  <c r="E89" i="1"/>
  <c r="H89" i="1"/>
  <c r="I89" i="1"/>
  <c r="J89" i="1"/>
  <c r="K89" i="1"/>
  <c r="L89" i="1"/>
  <c r="E90" i="1"/>
  <c r="H90" i="1"/>
  <c r="I90" i="1"/>
  <c r="J90" i="1"/>
  <c r="K90" i="1"/>
  <c r="L90" i="1"/>
  <c r="E91" i="1"/>
  <c r="H91" i="1"/>
  <c r="I91" i="1"/>
  <c r="J91" i="1"/>
  <c r="K91" i="1"/>
  <c r="L91" i="1"/>
  <c r="E92" i="1"/>
  <c r="G92" i="1"/>
  <c r="H92" i="1"/>
  <c r="I92" i="1"/>
  <c r="J92" i="1"/>
  <c r="K92" i="1"/>
  <c r="L92" i="1"/>
  <c r="E93" i="1"/>
  <c r="G93" i="1"/>
  <c r="H93" i="1"/>
  <c r="I93" i="1"/>
  <c r="J93" i="1"/>
  <c r="K93" i="1"/>
  <c r="L93" i="1"/>
  <c r="E94" i="1"/>
  <c r="G94" i="1"/>
  <c r="H94" i="1"/>
  <c r="I94" i="1"/>
  <c r="J94" i="1"/>
  <c r="K94" i="1"/>
  <c r="L94" i="1"/>
  <c r="E95" i="1"/>
  <c r="G95" i="1"/>
  <c r="H95" i="1"/>
  <c r="I95" i="1"/>
  <c r="J95" i="1"/>
  <c r="K95" i="1"/>
  <c r="L95" i="1"/>
  <c r="E96" i="1"/>
  <c r="G96" i="1"/>
  <c r="H96" i="1"/>
  <c r="I96" i="1"/>
  <c r="J96" i="1"/>
  <c r="K96" i="1"/>
  <c r="L96" i="1"/>
  <c r="E97" i="1"/>
  <c r="G97" i="1"/>
  <c r="H97" i="1"/>
  <c r="I97" i="1"/>
  <c r="J97" i="1"/>
  <c r="K97" i="1"/>
  <c r="L97" i="1"/>
  <c r="E98" i="1"/>
  <c r="G98" i="1"/>
  <c r="H98" i="1"/>
  <c r="I98" i="1"/>
  <c r="J98" i="1"/>
  <c r="K98" i="1"/>
  <c r="L98" i="1"/>
  <c r="E99" i="1"/>
  <c r="G99" i="1"/>
  <c r="H99" i="1"/>
  <c r="I99" i="1"/>
  <c r="J99" i="1"/>
  <c r="K99" i="1"/>
  <c r="L99" i="1"/>
  <c r="E100" i="1"/>
  <c r="G100" i="1"/>
  <c r="H100" i="1"/>
  <c r="I100" i="1"/>
  <c r="J100" i="1"/>
  <c r="K100" i="1"/>
  <c r="L100" i="1"/>
  <c r="E101" i="1"/>
  <c r="G101" i="1"/>
  <c r="H101" i="1"/>
  <c r="I101" i="1"/>
  <c r="J101" i="1"/>
  <c r="K101" i="1"/>
  <c r="L101" i="1"/>
  <c r="E102" i="1"/>
  <c r="G102" i="1"/>
  <c r="H102" i="1"/>
  <c r="I102" i="1"/>
  <c r="J102" i="1"/>
  <c r="K102" i="1"/>
  <c r="L102" i="1"/>
  <c r="E103" i="1"/>
  <c r="G103" i="1"/>
  <c r="H103" i="1"/>
  <c r="I103" i="1"/>
  <c r="J103" i="1"/>
  <c r="K103" i="1"/>
  <c r="L103" i="1"/>
  <c r="E104" i="1"/>
  <c r="G104" i="1"/>
  <c r="H104" i="1"/>
  <c r="I104" i="1"/>
  <c r="J104" i="1"/>
  <c r="K104" i="1"/>
  <c r="L104" i="1"/>
  <c r="E105" i="1"/>
  <c r="G105" i="1"/>
  <c r="H105" i="1"/>
  <c r="I105" i="1"/>
  <c r="J105" i="1"/>
  <c r="K105" i="1"/>
  <c r="L105" i="1"/>
  <c r="E106" i="1"/>
  <c r="G106" i="1"/>
  <c r="H106" i="1"/>
  <c r="I106" i="1"/>
  <c r="J106" i="1"/>
  <c r="K106" i="1"/>
  <c r="L106" i="1"/>
  <c r="E107" i="1"/>
  <c r="G107" i="1"/>
  <c r="H107" i="1"/>
  <c r="I107" i="1"/>
  <c r="J107" i="1"/>
  <c r="K107" i="1"/>
  <c r="L107" i="1"/>
  <c r="E108" i="1"/>
  <c r="G108" i="1"/>
  <c r="H108" i="1"/>
  <c r="I108" i="1"/>
  <c r="J108" i="1"/>
  <c r="K108" i="1"/>
  <c r="L108" i="1"/>
  <c r="L115" i="1" s="1"/>
  <c r="B89" i="1"/>
  <c r="C89" i="1"/>
  <c r="D89" i="1"/>
  <c r="B90" i="1"/>
  <c r="C90" i="1"/>
  <c r="D90" i="1"/>
  <c r="B91" i="1"/>
  <c r="C91" i="1"/>
  <c r="D91" i="1"/>
  <c r="B92" i="1"/>
  <c r="C92" i="1"/>
  <c r="D92" i="1"/>
  <c r="B93" i="1"/>
  <c r="C93" i="1"/>
  <c r="D93" i="1"/>
  <c r="B94" i="1"/>
  <c r="C94" i="1"/>
  <c r="D94" i="1"/>
  <c r="B95" i="1"/>
  <c r="C95" i="1"/>
  <c r="D95" i="1"/>
  <c r="B96" i="1"/>
  <c r="C96" i="1"/>
  <c r="D96" i="1"/>
  <c r="B97" i="1"/>
  <c r="C97" i="1"/>
  <c r="D97" i="1"/>
  <c r="B98" i="1"/>
  <c r="C98" i="1"/>
  <c r="D98" i="1"/>
  <c r="B99" i="1"/>
  <c r="C99" i="1"/>
  <c r="D99" i="1"/>
  <c r="B100" i="1"/>
  <c r="C100" i="1"/>
  <c r="D100" i="1"/>
  <c r="B101" i="1"/>
  <c r="C101" i="1"/>
  <c r="D101" i="1"/>
  <c r="B102" i="1"/>
  <c r="C102" i="1"/>
  <c r="D102" i="1"/>
  <c r="B103" i="1"/>
  <c r="C103" i="1"/>
  <c r="D103" i="1"/>
  <c r="B104" i="1"/>
  <c r="C104" i="1"/>
  <c r="D104" i="1"/>
  <c r="B105" i="1"/>
  <c r="C105" i="1"/>
  <c r="D105" i="1"/>
  <c r="B106" i="1"/>
  <c r="C106" i="1"/>
  <c r="D106" i="1"/>
  <c r="B107" i="1"/>
  <c r="C107" i="1"/>
  <c r="D107" i="1"/>
  <c r="B108" i="1"/>
  <c r="C108" i="1"/>
  <c r="D108" i="1"/>
  <c r="E62" i="1"/>
  <c r="F62" i="1"/>
  <c r="G62" i="1"/>
  <c r="H62" i="1"/>
  <c r="I62" i="1"/>
  <c r="J62" i="1"/>
  <c r="L62" i="1"/>
  <c r="B63" i="1"/>
  <c r="C63" i="1"/>
  <c r="D63" i="1"/>
  <c r="E63" i="1"/>
  <c r="F63" i="1"/>
  <c r="G63" i="1"/>
  <c r="H63" i="1"/>
  <c r="I63" i="1"/>
  <c r="J63" i="1"/>
  <c r="L63" i="1"/>
  <c r="B64" i="1"/>
  <c r="C64" i="1"/>
  <c r="D64" i="1"/>
  <c r="E64" i="1"/>
  <c r="F64" i="1"/>
  <c r="G64" i="1"/>
  <c r="H64" i="1"/>
  <c r="I64" i="1"/>
  <c r="J64" i="1"/>
  <c r="L64" i="1"/>
  <c r="B65" i="1"/>
  <c r="C65" i="1"/>
  <c r="D65" i="1"/>
  <c r="E65" i="1"/>
  <c r="F65" i="1"/>
  <c r="G65" i="1"/>
  <c r="H65" i="1"/>
  <c r="I65" i="1"/>
  <c r="J65" i="1"/>
  <c r="L65" i="1"/>
  <c r="B66" i="1"/>
  <c r="C66" i="1"/>
  <c r="D66" i="1"/>
  <c r="E66" i="1"/>
  <c r="F66" i="1"/>
  <c r="G66" i="1"/>
  <c r="H66" i="1"/>
  <c r="I66" i="1"/>
  <c r="J66" i="1"/>
  <c r="L66" i="1"/>
  <c r="B67" i="1"/>
  <c r="C67" i="1"/>
  <c r="D67" i="1"/>
  <c r="E67" i="1"/>
  <c r="F67" i="1"/>
  <c r="G67" i="1"/>
  <c r="H67" i="1"/>
  <c r="I67" i="1"/>
  <c r="J67" i="1"/>
  <c r="L67" i="1"/>
  <c r="B68" i="1"/>
  <c r="C68" i="1"/>
  <c r="D68" i="1"/>
  <c r="E68" i="1"/>
  <c r="F68" i="1"/>
  <c r="G68" i="1"/>
  <c r="H68" i="1"/>
  <c r="I68" i="1"/>
  <c r="J68" i="1"/>
  <c r="L68" i="1"/>
  <c r="B69" i="1"/>
  <c r="C69" i="1"/>
  <c r="D69" i="1"/>
  <c r="E69" i="1"/>
  <c r="F69" i="1"/>
  <c r="G69" i="1"/>
  <c r="H69" i="1"/>
  <c r="I69" i="1"/>
  <c r="J69" i="1"/>
  <c r="L69" i="1"/>
  <c r="B70" i="1"/>
  <c r="C70" i="1"/>
  <c r="D70" i="1"/>
  <c r="E70" i="1"/>
  <c r="F70" i="1"/>
  <c r="G70" i="1"/>
  <c r="H70" i="1"/>
  <c r="I70" i="1"/>
  <c r="J70" i="1"/>
  <c r="L70" i="1"/>
  <c r="B71" i="1"/>
  <c r="C71" i="1"/>
  <c r="D71" i="1"/>
  <c r="E71" i="1"/>
  <c r="F71" i="1"/>
  <c r="G71" i="1"/>
  <c r="H71" i="1"/>
  <c r="I71" i="1"/>
  <c r="J71" i="1"/>
  <c r="L71" i="1"/>
  <c r="B72" i="1"/>
  <c r="C72" i="1"/>
  <c r="D72" i="1"/>
  <c r="E72" i="1"/>
  <c r="F72" i="1"/>
  <c r="G72" i="1"/>
  <c r="H72" i="1"/>
  <c r="I72" i="1"/>
  <c r="J72" i="1"/>
  <c r="L72" i="1"/>
  <c r="B73" i="1"/>
  <c r="C73" i="1"/>
  <c r="D73" i="1"/>
  <c r="E73" i="1"/>
  <c r="F73" i="1"/>
  <c r="G73" i="1"/>
  <c r="H73" i="1"/>
  <c r="I73" i="1"/>
  <c r="J73" i="1"/>
  <c r="L73" i="1"/>
  <c r="B74" i="1"/>
  <c r="C74" i="1"/>
  <c r="D74" i="1"/>
  <c r="E74" i="1"/>
  <c r="F74" i="1"/>
  <c r="G74" i="1"/>
  <c r="H74" i="1"/>
  <c r="I74" i="1"/>
  <c r="J74" i="1"/>
  <c r="L74" i="1"/>
  <c r="B75" i="1"/>
  <c r="C75" i="1"/>
  <c r="D75" i="1"/>
  <c r="E75" i="1"/>
  <c r="F75" i="1"/>
  <c r="G75" i="1"/>
  <c r="H75" i="1"/>
  <c r="I75" i="1"/>
  <c r="J75" i="1"/>
  <c r="L75" i="1"/>
  <c r="B76" i="1"/>
  <c r="C76" i="1"/>
  <c r="D76" i="1"/>
  <c r="E76" i="1"/>
  <c r="F76" i="1"/>
  <c r="G76" i="1"/>
  <c r="H76" i="1"/>
  <c r="I76" i="1"/>
  <c r="J76" i="1"/>
  <c r="L76" i="1"/>
  <c r="B77" i="1"/>
  <c r="C77" i="1"/>
  <c r="D77" i="1"/>
  <c r="E77" i="1"/>
  <c r="F77" i="1"/>
  <c r="G77" i="1"/>
  <c r="H77" i="1"/>
  <c r="I77" i="1"/>
  <c r="J77" i="1"/>
  <c r="L77" i="1"/>
  <c r="B78" i="1"/>
  <c r="C78" i="1"/>
  <c r="D78" i="1"/>
  <c r="E78" i="1"/>
  <c r="F78" i="1"/>
  <c r="G78" i="1"/>
  <c r="H78" i="1"/>
  <c r="I78" i="1"/>
  <c r="J78" i="1"/>
  <c r="L78" i="1"/>
  <c r="B79" i="1"/>
  <c r="C79" i="1"/>
  <c r="D79" i="1"/>
  <c r="E79" i="1"/>
  <c r="F79" i="1"/>
  <c r="G79" i="1"/>
  <c r="H79" i="1"/>
  <c r="I79" i="1"/>
  <c r="J79" i="1"/>
  <c r="L79" i="1"/>
  <c r="B80" i="1"/>
  <c r="C80" i="1"/>
  <c r="D80" i="1"/>
  <c r="E80" i="1"/>
  <c r="F80" i="1"/>
  <c r="G80" i="1"/>
  <c r="H80" i="1"/>
  <c r="I80" i="1"/>
  <c r="J80" i="1"/>
  <c r="L80" i="1"/>
  <c r="B81" i="1"/>
  <c r="C81" i="1"/>
  <c r="D81" i="1"/>
  <c r="E81" i="1"/>
  <c r="F81" i="1"/>
  <c r="G81" i="1"/>
  <c r="H81" i="1"/>
  <c r="I81" i="1"/>
  <c r="J81" i="1"/>
  <c r="L81" i="1"/>
  <c r="B82" i="1"/>
  <c r="C82" i="1"/>
  <c r="D82" i="1"/>
  <c r="E82" i="1"/>
  <c r="F82" i="1"/>
  <c r="G82" i="1"/>
  <c r="H82" i="1"/>
  <c r="I82" i="1"/>
  <c r="J82" i="1"/>
  <c r="L82" i="1"/>
  <c r="B83" i="1"/>
  <c r="C83" i="1"/>
  <c r="D83" i="1"/>
  <c r="E83" i="1"/>
  <c r="F83" i="1"/>
  <c r="G83" i="1"/>
  <c r="H83" i="1"/>
  <c r="I83" i="1"/>
  <c r="J83" i="1"/>
  <c r="L83" i="1"/>
  <c r="B84" i="1"/>
  <c r="C84" i="1"/>
  <c r="D84" i="1"/>
  <c r="E84" i="1"/>
  <c r="F84" i="1"/>
  <c r="G84" i="1"/>
  <c r="H84" i="1"/>
  <c r="I84" i="1"/>
  <c r="J84" i="1"/>
  <c r="L84" i="1"/>
  <c r="B85" i="1"/>
  <c r="C85" i="1"/>
  <c r="D85" i="1"/>
  <c r="E85" i="1"/>
  <c r="F85" i="1"/>
  <c r="G85" i="1"/>
  <c r="H85" i="1"/>
  <c r="I85" i="1"/>
  <c r="J85" i="1"/>
  <c r="L85" i="1"/>
  <c r="B86" i="1"/>
  <c r="C86" i="1"/>
  <c r="D86" i="1"/>
  <c r="E86" i="1"/>
  <c r="F86" i="1"/>
  <c r="G86" i="1"/>
  <c r="H86" i="1"/>
  <c r="I86" i="1"/>
  <c r="J86" i="1"/>
  <c r="L86" i="1"/>
  <c r="B87" i="1"/>
  <c r="C87" i="1"/>
  <c r="D87" i="1"/>
  <c r="E87" i="1"/>
  <c r="F87" i="1"/>
  <c r="G87" i="1"/>
  <c r="H87" i="1"/>
  <c r="I87" i="1"/>
  <c r="J87" i="1"/>
  <c r="L87" i="1"/>
  <c r="B88" i="1"/>
  <c r="C88" i="1"/>
  <c r="D88" i="1"/>
  <c r="E88" i="1"/>
  <c r="F88" i="1"/>
  <c r="G88" i="1"/>
  <c r="H88" i="1"/>
  <c r="I88" i="1"/>
  <c r="J88" i="1"/>
  <c r="L88" i="1"/>
  <c r="L114" i="1" l="1"/>
  <c r="L130" i="1"/>
  <c r="L121" i="1"/>
  <c r="L113" i="1"/>
  <c r="L122" i="1"/>
  <c r="L128" i="1"/>
  <c r="L120" i="1"/>
  <c r="L112" i="1"/>
  <c r="L127" i="1"/>
  <c r="L126" i="1"/>
  <c r="L118" i="1"/>
  <c r="L111" i="1"/>
  <c r="L110" i="1"/>
  <c r="L125" i="1"/>
  <c r="L117" i="1"/>
  <c r="L109" i="1"/>
  <c r="L119" i="1"/>
  <c r="I130" i="1"/>
  <c r="I121" i="1"/>
  <c r="I113" i="1"/>
  <c r="I117" i="1"/>
  <c r="I128" i="1"/>
  <c r="I120" i="1"/>
  <c r="I112" i="1"/>
  <c r="I118" i="1"/>
  <c r="I114" i="1"/>
  <c r="I127" i="1"/>
  <c r="I119" i="1"/>
  <c r="I122" i="1"/>
  <c r="I126" i="1"/>
  <c r="I125" i="1"/>
  <c r="I124" i="1"/>
  <c r="I116" i="1"/>
  <c r="I115" i="1"/>
  <c r="I123" i="1"/>
  <c r="L124" i="1"/>
  <c r="L116" i="1"/>
  <c r="L123" i="1"/>
</calcChain>
</file>

<file path=xl/sharedStrings.xml><?xml version="1.0" encoding="utf-8"?>
<sst xmlns="http://schemas.openxmlformats.org/spreadsheetml/2006/main" count="569" uniqueCount="230">
  <si>
    <t>№</t>
  </si>
  <si>
    <t>Имя</t>
  </si>
  <si>
    <t>Отчество</t>
  </si>
  <si>
    <t>Класс участия</t>
  </si>
  <si>
    <t>Балл</t>
  </si>
  <si>
    <t>Статус</t>
  </si>
  <si>
    <t>Место работы учителя</t>
  </si>
  <si>
    <t>нет</t>
  </si>
  <si>
    <t>Муниципальное бюджетное общеобразовательное учреждение "Многопрофильный лицей №37" Нижнекамского муниципального района Республики Татарстан</t>
  </si>
  <si>
    <t>Сосунов</t>
  </si>
  <si>
    <t>Дмитрий</t>
  </si>
  <si>
    <t>Андреевич</t>
  </si>
  <si>
    <t>призер</t>
  </si>
  <si>
    <t>победитель</t>
  </si>
  <si>
    <t>участник</t>
  </si>
  <si>
    <t xml:space="preserve">Байгузина </t>
  </si>
  <si>
    <t>Инзиля</t>
  </si>
  <si>
    <t>Фагимовна</t>
  </si>
  <si>
    <t>Галимова Алия Альбертовна</t>
  </si>
  <si>
    <t>Ралина</t>
  </si>
  <si>
    <t>Рустемовна</t>
  </si>
  <si>
    <t>Закирова</t>
  </si>
  <si>
    <t>Иванова</t>
  </si>
  <si>
    <t>Карина</t>
  </si>
  <si>
    <t>Воловикова Татьяна Ивановна</t>
  </si>
  <si>
    <t>Леонтьев</t>
  </si>
  <si>
    <t>Алексей</t>
  </si>
  <si>
    <t>Охотникова Анжела Евгеньевна</t>
  </si>
  <si>
    <t>Храмкова</t>
  </si>
  <si>
    <t xml:space="preserve"> Александра</t>
  </si>
  <si>
    <t xml:space="preserve">Шарафуллин </t>
  </si>
  <si>
    <t>Камиль</t>
  </si>
  <si>
    <t>Ильнурович</t>
  </si>
  <si>
    <t>Галеева</t>
  </si>
  <si>
    <t>Адиля</t>
  </si>
  <si>
    <t>Андреев</t>
  </si>
  <si>
    <t>Булат</t>
  </si>
  <si>
    <t>Эдуардович</t>
  </si>
  <si>
    <t>Карликова</t>
  </si>
  <si>
    <t xml:space="preserve">Дарья </t>
  </si>
  <si>
    <t>Михайловна</t>
  </si>
  <si>
    <t>Барабаш</t>
  </si>
  <si>
    <t>Богдан</t>
  </si>
  <si>
    <t>Алексеевич</t>
  </si>
  <si>
    <t>Чумакова Елена Валерьевна</t>
  </si>
  <si>
    <t>Фофонова</t>
  </si>
  <si>
    <t>Артемовна</t>
  </si>
  <si>
    <t>Яруллина</t>
  </si>
  <si>
    <t>Ренара</t>
  </si>
  <si>
    <t>Юлдашевна</t>
  </si>
  <si>
    <t xml:space="preserve">Мустафина </t>
  </si>
  <si>
    <t>Зарина</t>
  </si>
  <si>
    <t>Диярова</t>
  </si>
  <si>
    <t>Маратовна</t>
  </si>
  <si>
    <t xml:space="preserve">Афанасьева </t>
  </si>
  <si>
    <t>София</t>
  </si>
  <si>
    <t>Куркова</t>
  </si>
  <si>
    <t>Алексеевна</t>
  </si>
  <si>
    <t>Павлова</t>
  </si>
  <si>
    <t>Диана</t>
  </si>
  <si>
    <t>Павловна</t>
  </si>
  <si>
    <t>Латыпова</t>
  </si>
  <si>
    <t>Ришатовна</t>
  </si>
  <si>
    <t>Матавин</t>
  </si>
  <si>
    <t>Станислав</t>
  </si>
  <si>
    <t>Александрович</t>
  </si>
  <si>
    <t>Горлова</t>
  </si>
  <si>
    <t>Маргарита</t>
  </si>
  <si>
    <t>Дмитриевна</t>
  </si>
  <si>
    <t>Михайлов</t>
  </si>
  <si>
    <t>Серафим</t>
  </si>
  <si>
    <t>Сергеевич</t>
  </si>
  <si>
    <t>Галиахметова</t>
  </si>
  <si>
    <t>Алина</t>
  </si>
  <si>
    <t>Алмазовна</t>
  </si>
  <si>
    <t>Смолин</t>
  </si>
  <si>
    <t>Михаил</t>
  </si>
  <si>
    <t>Николаевич</t>
  </si>
  <si>
    <t>Мухаметзянова</t>
  </si>
  <si>
    <t>Лиана</t>
  </si>
  <si>
    <t>Залаев</t>
  </si>
  <si>
    <t>Арслан</t>
  </si>
  <si>
    <t>Айратович</t>
  </si>
  <si>
    <t>Гильманов</t>
  </si>
  <si>
    <t>Ирхан</t>
  </si>
  <si>
    <t>Рустемович</t>
  </si>
  <si>
    <t>Гумарова</t>
  </si>
  <si>
    <t>Аделя</t>
  </si>
  <si>
    <t>Тимуровна</t>
  </si>
  <si>
    <t>Мухаметшин</t>
  </si>
  <si>
    <t>Дамир</t>
  </si>
  <si>
    <t>Ринатович</t>
  </si>
  <si>
    <t>Князева</t>
  </si>
  <si>
    <t>Альбертовна</t>
  </si>
  <si>
    <t>Шагидуллина</t>
  </si>
  <si>
    <t>Амина</t>
  </si>
  <si>
    <t>Исаева</t>
  </si>
  <si>
    <t>Милана</t>
  </si>
  <si>
    <t>Сергеевна</t>
  </si>
  <si>
    <t>Наиловна</t>
  </si>
  <si>
    <t>Искандеровна</t>
  </si>
  <si>
    <t>Ильдаровна</t>
  </si>
  <si>
    <t>Александровна</t>
  </si>
  <si>
    <t xml:space="preserve">Мингазова </t>
  </si>
  <si>
    <t>Рамилевна</t>
  </si>
  <si>
    <t>Ахметжанова</t>
  </si>
  <si>
    <t>Лейла</t>
  </si>
  <si>
    <t>Разумовна</t>
  </si>
  <si>
    <t>Мухаметдинова</t>
  </si>
  <si>
    <t>Кира</t>
  </si>
  <si>
    <t>Ленаровна</t>
  </si>
  <si>
    <t xml:space="preserve">Саитова </t>
  </si>
  <si>
    <t>Динара</t>
  </si>
  <si>
    <t>Эдуардовна</t>
  </si>
  <si>
    <t>Миннеханова</t>
  </si>
  <si>
    <t>Лина</t>
  </si>
  <si>
    <t>Ирековна</t>
  </si>
  <si>
    <t>Кузьмина</t>
  </si>
  <si>
    <t>Арина</t>
  </si>
  <si>
    <t>Андреевна</t>
  </si>
  <si>
    <t>Лебедев</t>
  </si>
  <si>
    <t>Виталий</t>
  </si>
  <si>
    <t xml:space="preserve">Андреевич </t>
  </si>
  <si>
    <t>Минкашев</t>
  </si>
  <si>
    <t>Радмир</t>
  </si>
  <si>
    <t>Радиквич</t>
  </si>
  <si>
    <t>Мельникова</t>
  </si>
  <si>
    <t>Кашапова</t>
  </si>
  <si>
    <t>Диляра</t>
  </si>
  <si>
    <t>Рафаэлевна</t>
  </si>
  <si>
    <t>Казаков</t>
  </si>
  <si>
    <t>Илья</t>
  </si>
  <si>
    <t>Ильич</t>
  </si>
  <si>
    <t>Тагирова</t>
  </si>
  <si>
    <t>Айдаровна</t>
  </si>
  <si>
    <t>Ремезов</t>
  </si>
  <si>
    <t>Даниил</t>
  </si>
  <si>
    <t>Павлович</t>
  </si>
  <si>
    <t>Гайнутдинова</t>
  </si>
  <si>
    <t>Дамировна</t>
  </si>
  <si>
    <t>Ибрагимова</t>
  </si>
  <si>
    <t>Робертовна</t>
  </si>
  <si>
    <t>Бичеева</t>
  </si>
  <si>
    <t>Хисматов</t>
  </si>
  <si>
    <t>Рустам</t>
  </si>
  <si>
    <t>Ленарович</t>
  </si>
  <si>
    <t>Ильясов</t>
  </si>
  <si>
    <t>Тимур</t>
  </si>
  <si>
    <t>Айдарович</t>
  </si>
  <si>
    <t>Суханова</t>
  </si>
  <si>
    <t>Рахматуллин</t>
  </si>
  <si>
    <t>Ильгиз</t>
  </si>
  <si>
    <t>Ильмухина</t>
  </si>
  <si>
    <t>Марьяна</t>
  </si>
  <si>
    <t>Игоревна</t>
  </si>
  <si>
    <t>Байрашова</t>
  </si>
  <si>
    <t>Софья</t>
  </si>
  <si>
    <t>Владимировна</t>
  </si>
  <si>
    <t>Паренкина</t>
  </si>
  <si>
    <t>Олеговна</t>
  </si>
  <si>
    <t>Гайнуллина Миляуша Линаровна</t>
  </si>
  <si>
    <t>Хазипова Ильмира Нургалиевна</t>
  </si>
  <si>
    <t>Макарова Эльвира Наилевна</t>
  </si>
  <si>
    <t>Котляр Динара Дамировна</t>
  </si>
  <si>
    <t>Михайлович</t>
  </si>
  <si>
    <t>Динаровна</t>
  </si>
  <si>
    <t xml:space="preserve">Бобровская </t>
  </si>
  <si>
    <t xml:space="preserve">Алла </t>
  </si>
  <si>
    <t xml:space="preserve">Сергеевна </t>
  </si>
  <si>
    <t>Виноградова</t>
  </si>
  <si>
    <t>Анастасия</t>
  </si>
  <si>
    <t>Крутикова</t>
  </si>
  <si>
    <t xml:space="preserve">Елизавета </t>
  </si>
  <si>
    <t>Темиргазина</t>
  </si>
  <si>
    <t>Гарипова</t>
  </si>
  <si>
    <t>Зуфаровна</t>
  </si>
  <si>
    <t>макарова Эльвира Наилевна</t>
  </si>
  <si>
    <t>Шихранова</t>
  </si>
  <si>
    <t>Ульяна</t>
  </si>
  <si>
    <t>Лаврентьева</t>
  </si>
  <si>
    <t>Екатерина</t>
  </si>
  <si>
    <t>Сахабутдинова</t>
  </si>
  <si>
    <t>Риана</t>
  </si>
  <si>
    <t>Никифорова</t>
  </si>
  <si>
    <t>Денисовна</t>
  </si>
  <si>
    <t>Яфаров</t>
  </si>
  <si>
    <t>Данил</t>
  </si>
  <si>
    <t>Рафисович</t>
  </si>
  <si>
    <t xml:space="preserve">Савельев </t>
  </si>
  <si>
    <t>Иван</t>
  </si>
  <si>
    <t>Игоревич</t>
  </si>
  <si>
    <t>Хафизова</t>
  </si>
  <si>
    <t>Амирова</t>
  </si>
  <si>
    <t>Руслановна</t>
  </si>
  <si>
    <t>Рахматуллина</t>
  </si>
  <si>
    <t>Айратовна</t>
  </si>
  <si>
    <t>Мулюкова</t>
  </si>
  <si>
    <t>Алия</t>
  </si>
  <si>
    <t>Васильева</t>
  </si>
  <si>
    <t>Ярослав</t>
  </si>
  <si>
    <t>Павлов</t>
  </si>
  <si>
    <t xml:space="preserve">Габдрахимова </t>
  </si>
  <si>
    <t>Илина</t>
  </si>
  <si>
    <t>Меликян</t>
  </si>
  <si>
    <t>Салахова</t>
  </si>
  <si>
    <t>Камилла</t>
  </si>
  <si>
    <t xml:space="preserve">Гарифуллина </t>
  </si>
  <si>
    <t>Алсу</t>
  </si>
  <si>
    <t>Рафисовна</t>
  </si>
  <si>
    <t>Минвалиева</t>
  </si>
  <si>
    <t>Ильгамовна</t>
  </si>
  <si>
    <t>Данилевна</t>
  </si>
  <si>
    <t>Артуровна</t>
  </si>
  <si>
    <t>да</t>
  </si>
  <si>
    <t>Шишкина</t>
  </si>
  <si>
    <t>Ангелина</t>
  </si>
  <si>
    <t xml:space="preserve">Хохлова </t>
  </si>
  <si>
    <t>Дарья</t>
  </si>
  <si>
    <t>Кузнецова</t>
  </si>
  <si>
    <t>Кристина</t>
  </si>
  <si>
    <t xml:space="preserve">Козлова </t>
  </si>
  <si>
    <t>Николаевна</t>
  </si>
  <si>
    <t>Васильева Алевтина Павловна</t>
  </si>
  <si>
    <t>призёр</t>
  </si>
  <si>
    <t>Фамлия</t>
  </si>
  <si>
    <t>Класс</t>
  </si>
  <si>
    <t>Макс. Балл</t>
  </si>
  <si>
    <t>Призер МЭ прошлого года</t>
  </si>
  <si>
    <t>Учитель</t>
  </si>
  <si>
    <t>Направление, вид практики  по технологии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</si>
</sst>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B2B2B2"/>
        <bgColor rgb="FF969696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</xf>
    <xf numFmtId="14" fontId="4" fillId="3" borderId="1" xfId="0" applyNumberFormat="1" applyFont="1" applyFill="1" applyBorder="1" applyAlignment="1" applyProtection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MA37/Downloads/&#1055;&#1088;&#1086;&#1090;&#1086;&#1082;&#1086;&#1083;%20&#1064;&#1069;%20&#1086;&#1083;&#1080;&#1084;&#1087;&#1080;&#1072;&#1076;&#1099;%20&#1087;&#1086;%20&#1051;&#1048;&#1058;&#1045;&#1056;&#1040;&#1058;&#1059;&#1056;&#1040;_&#1083;&#1080;&#1094;&#1077;&#1081;37_23-24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MA37/Downloads/&#1055;&#1088;&#1086;&#1090;&#1086;&#1082;&#1086;&#1083;%20&#1064;&#1069;%20&#1086;&#1083;&#1080;&#1084;&#1087;&#1080;&#1072;&#1076;&#1099;%20&#1087;&#1086;%20&#1051;&#1048;&#1058;&#1045;&#1056;&#1040;&#1058;&#1059;&#1056;&#1040;_&#1083;&#1080;&#1094;&#1077;&#1081;37_23-24%20(3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MA37/Downloads/&#1055;&#1088;&#1086;&#1090;&#1086;&#1082;&#1086;&#1083;%20&#1064;&#1069;%20&#1086;&#1083;&#1080;&#1084;&#1087;&#1080;&#1072;&#1076;&#1099;%20&#1087;&#1086;%20&#1051;&#1048;&#1058;&#1045;&#1056;&#1040;&#1058;&#1059;&#1056;&#1040;_&#1083;&#1080;&#1094;&#1077;&#1081;37_23-24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ШЭ ВОШ по предмету ЛИТ"/>
    </sheetNames>
    <sheetDataSet>
      <sheetData sheetId="0" refreshError="1">
        <row r="2">
          <cell r="A2">
            <v>1</v>
          </cell>
          <cell r="B2" t="str">
            <v>Дияров</v>
          </cell>
          <cell r="C2" t="str">
            <v>Айзат</v>
          </cell>
          <cell r="D2" t="str">
            <v>Маратович</v>
          </cell>
          <cell r="I2">
            <v>7</v>
          </cell>
          <cell r="J2">
            <v>7</v>
          </cell>
          <cell r="K2">
            <v>33</v>
          </cell>
          <cell r="L2">
            <v>40</v>
          </cell>
          <cell r="M2" t="str">
            <v>победитель</v>
          </cell>
          <cell r="N2" t="str">
            <v>нет</v>
          </cell>
          <cell r="P2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3">
          <cell r="B3" t="str">
            <v>Каримов</v>
          </cell>
          <cell r="C3" t="str">
            <v>Ранис</v>
          </cell>
          <cell r="D3" t="str">
            <v>Равильевич</v>
          </cell>
          <cell r="I3">
            <v>7</v>
          </cell>
          <cell r="J3">
            <v>7</v>
          </cell>
          <cell r="K3">
            <v>28</v>
          </cell>
          <cell r="L3">
            <v>40</v>
          </cell>
          <cell r="M3" t="str">
            <v>призер</v>
          </cell>
          <cell r="N3" t="str">
            <v>нет</v>
          </cell>
          <cell r="P3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4">
          <cell r="B4" t="str">
            <v>Галимуллина</v>
          </cell>
          <cell r="C4" t="str">
            <v>Камиля</v>
          </cell>
          <cell r="D4" t="str">
            <v>Раисовна</v>
          </cell>
          <cell r="I4">
            <v>7</v>
          </cell>
          <cell r="J4">
            <v>7</v>
          </cell>
          <cell r="K4">
            <v>27</v>
          </cell>
          <cell r="L4">
            <v>40</v>
          </cell>
          <cell r="M4" t="str">
            <v>участник</v>
          </cell>
          <cell r="N4" t="str">
            <v>нет</v>
          </cell>
          <cell r="P4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5">
          <cell r="B5" t="str">
            <v>Гришин</v>
          </cell>
          <cell r="C5" t="str">
            <v>Егор</v>
          </cell>
          <cell r="D5" t="str">
            <v>Максимович</v>
          </cell>
          <cell r="I5">
            <v>7</v>
          </cell>
          <cell r="J5">
            <v>7</v>
          </cell>
          <cell r="K5">
            <v>27</v>
          </cell>
          <cell r="L5">
            <v>40</v>
          </cell>
          <cell r="M5" t="str">
            <v>участник</v>
          </cell>
          <cell r="N5" t="str">
            <v>нет</v>
          </cell>
          <cell r="P5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6">
          <cell r="B6" t="str">
            <v>Бадртдинова</v>
          </cell>
          <cell r="C6" t="str">
            <v xml:space="preserve">Алина </v>
          </cell>
          <cell r="D6" t="str">
            <v>Руслановна</v>
          </cell>
          <cell r="I6">
            <v>7</v>
          </cell>
          <cell r="J6">
            <v>7</v>
          </cell>
          <cell r="K6">
            <v>26</v>
          </cell>
          <cell r="L6">
            <v>40</v>
          </cell>
          <cell r="M6" t="str">
            <v>участник</v>
          </cell>
          <cell r="N6" t="str">
            <v>нет</v>
          </cell>
          <cell r="P6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7">
          <cell r="B7" t="str">
            <v>Демидова</v>
          </cell>
          <cell r="C7" t="str">
            <v>Ксения</v>
          </cell>
          <cell r="D7" t="str">
            <v>Александровна</v>
          </cell>
          <cell r="I7">
            <v>7</v>
          </cell>
          <cell r="J7">
            <v>7</v>
          </cell>
          <cell r="K7">
            <v>26</v>
          </cell>
          <cell r="L7">
            <v>40</v>
          </cell>
          <cell r="M7" t="str">
            <v>участник</v>
          </cell>
          <cell r="N7" t="str">
            <v>нет</v>
          </cell>
          <cell r="P7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8">
          <cell r="B8" t="str">
            <v>Галкина</v>
          </cell>
          <cell r="C8" t="str">
            <v>Валерия</v>
          </cell>
          <cell r="D8" t="str">
            <v>Сергеевна</v>
          </cell>
          <cell r="I8">
            <v>7</v>
          </cell>
          <cell r="J8">
            <v>7</v>
          </cell>
          <cell r="K8">
            <v>22</v>
          </cell>
          <cell r="L8">
            <v>40</v>
          </cell>
          <cell r="M8" t="str">
            <v>участник</v>
          </cell>
          <cell r="N8" t="str">
            <v>нет</v>
          </cell>
          <cell r="P8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9">
          <cell r="B9" t="str">
            <v>Бахтигаряева</v>
          </cell>
          <cell r="C9" t="str">
            <v>Марьям</v>
          </cell>
          <cell r="D9" t="str">
            <v xml:space="preserve">Рустемовна </v>
          </cell>
          <cell r="I9">
            <v>7</v>
          </cell>
          <cell r="J9">
            <v>7</v>
          </cell>
          <cell r="K9">
            <v>21</v>
          </cell>
          <cell r="L9">
            <v>40</v>
          </cell>
          <cell r="M9" t="str">
            <v>участник</v>
          </cell>
          <cell r="N9" t="str">
            <v>нет</v>
          </cell>
          <cell r="P9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0">
          <cell r="B10" t="str">
            <v xml:space="preserve">Чекмарова </v>
          </cell>
          <cell r="C10" t="str">
            <v>София</v>
          </cell>
          <cell r="D10" t="str">
            <v>Анатольевна</v>
          </cell>
          <cell r="I10">
            <v>7</v>
          </cell>
          <cell r="J10">
            <v>7</v>
          </cell>
          <cell r="K10">
            <v>21</v>
          </cell>
          <cell r="L10">
            <v>40</v>
          </cell>
          <cell r="M10" t="str">
            <v>участник</v>
          </cell>
          <cell r="N10" t="str">
            <v>нет</v>
          </cell>
          <cell r="P10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1">
          <cell r="B11" t="str">
            <v xml:space="preserve">Миндубаев </v>
          </cell>
          <cell r="C11" t="str">
            <v>Назыйм</v>
          </cell>
          <cell r="D11" t="str">
            <v>Фазылович</v>
          </cell>
          <cell r="I11">
            <v>7</v>
          </cell>
          <cell r="J11">
            <v>7</v>
          </cell>
          <cell r="K11">
            <v>20</v>
          </cell>
          <cell r="L11">
            <v>40</v>
          </cell>
          <cell r="M11" t="str">
            <v>участник</v>
          </cell>
          <cell r="N11" t="str">
            <v>нет</v>
          </cell>
          <cell r="P11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2">
          <cell r="B12" t="str">
            <v>Измайлова</v>
          </cell>
          <cell r="C12" t="str">
            <v>Диляра</v>
          </cell>
          <cell r="D12" t="str">
            <v>Альбертовна</v>
          </cell>
          <cell r="I12">
            <v>7</v>
          </cell>
          <cell r="J12">
            <v>7</v>
          </cell>
          <cell r="K12">
            <v>20</v>
          </cell>
          <cell r="L12">
            <v>40</v>
          </cell>
          <cell r="M12" t="str">
            <v>участник</v>
          </cell>
          <cell r="N12" t="str">
            <v>нет</v>
          </cell>
          <cell r="P12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3">
          <cell r="B13" t="str">
            <v>Бусыгина</v>
          </cell>
          <cell r="C13" t="str">
            <v>Анна</v>
          </cell>
          <cell r="D13" t="str">
            <v>Алексеевна</v>
          </cell>
          <cell r="I13">
            <v>7</v>
          </cell>
          <cell r="J13">
            <v>7</v>
          </cell>
          <cell r="K13">
            <v>20</v>
          </cell>
          <cell r="L13">
            <v>40</v>
          </cell>
          <cell r="M13" t="str">
            <v>участник</v>
          </cell>
          <cell r="N13" t="str">
            <v>нет</v>
          </cell>
          <cell r="P13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4">
          <cell r="B14" t="str">
            <v>Макаров</v>
          </cell>
          <cell r="C14" t="str">
            <v>Георгий</v>
          </cell>
          <cell r="D14" t="str">
            <v>Дмитриевич</v>
          </cell>
          <cell r="I14">
            <v>7</v>
          </cell>
          <cell r="J14">
            <v>7</v>
          </cell>
          <cell r="K14">
            <v>19</v>
          </cell>
          <cell r="L14">
            <v>40</v>
          </cell>
          <cell r="M14" t="str">
            <v>участник</v>
          </cell>
          <cell r="N14" t="str">
            <v>нет</v>
          </cell>
          <cell r="P14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5">
          <cell r="B15" t="str">
            <v>Пантелеева</v>
          </cell>
          <cell r="C15" t="str">
            <v>Ульяна</v>
          </cell>
          <cell r="D15" t="str">
            <v>Сергеевна</v>
          </cell>
          <cell r="I15">
            <v>7</v>
          </cell>
          <cell r="J15">
            <v>7</v>
          </cell>
          <cell r="K15">
            <v>18</v>
          </cell>
          <cell r="L15">
            <v>40</v>
          </cell>
          <cell r="M15" t="str">
            <v>участник</v>
          </cell>
          <cell r="N15" t="str">
            <v>нет</v>
          </cell>
          <cell r="P15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6">
          <cell r="B16" t="str">
            <v xml:space="preserve">Музафарова </v>
          </cell>
          <cell r="C16" t="str">
            <v>Милана</v>
          </cell>
          <cell r="D16" t="str">
            <v>Раилевна</v>
          </cell>
          <cell r="I16">
            <v>7</v>
          </cell>
          <cell r="J16">
            <v>7</v>
          </cell>
          <cell r="K16">
            <v>18</v>
          </cell>
          <cell r="L16">
            <v>40</v>
          </cell>
          <cell r="M16" t="str">
            <v>участник</v>
          </cell>
          <cell r="N16" t="str">
            <v>нет</v>
          </cell>
          <cell r="P16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7">
          <cell r="B17" t="str">
            <v xml:space="preserve">Галимова </v>
          </cell>
          <cell r="C17" t="str">
            <v xml:space="preserve">Гульназ </v>
          </cell>
          <cell r="D17" t="str">
            <v>Ильназовна</v>
          </cell>
          <cell r="I17">
            <v>7</v>
          </cell>
          <cell r="J17">
            <v>7</v>
          </cell>
          <cell r="K17">
            <v>18</v>
          </cell>
          <cell r="L17">
            <v>40</v>
          </cell>
          <cell r="M17" t="str">
            <v>участник</v>
          </cell>
          <cell r="N17" t="str">
            <v>нет</v>
          </cell>
          <cell r="P17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8">
          <cell r="B18" t="str">
            <v>Ахмадиева</v>
          </cell>
          <cell r="C18" t="str">
            <v>Зиля</v>
          </cell>
          <cell r="D18" t="str">
            <v>Рустемовна</v>
          </cell>
          <cell r="I18">
            <v>7</v>
          </cell>
          <cell r="J18">
            <v>7</v>
          </cell>
          <cell r="K18">
            <v>18</v>
          </cell>
          <cell r="L18">
            <v>40</v>
          </cell>
          <cell r="M18" t="str">
            <v>участник</v>
          </cell>
          <cell r="N18" t="str">
            <v>нет</v>
          </cell>
          <cell r="P18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9">
          <cell r="B19" t="str">
            <v>Салахова</v>
          </cell>
          <cell r="C19" t="str">
            <v>Азалия</v>
          </cell>
          <cell r="D19" t="str">
            <v>Алмазовна</v>
          </cell>
          <cell r="I19">
            <v>7</v>
          </cell>
          <cell r="J19">
            <v>7</v>
          </cell>
          <cell r="K19">
            <v>18</v>
          </cell>
          <cell r="L19">
            <v>40</v>
          </cell>
          <cell r="M19" t="str">
            <v>участник</v>
          </cell>
          <cell r="N19" t="str">
            <v>нет</v>
          </cell>
          <cell r="P19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0">
          <cell r="B20" t="str">
            <v>Гудкова</v>
          </cell>
          <cell r="C20" t="str">
            <v>Маргарита</v>
          </cell>
          <cell r="D20" t="str">
            <v>Игоревна</v>
          </cell>
          <cell r="I20">
            <v>7</v>
          </cell>
          <cell r="J20">
            <v>7</v>
          </cell>
          <cell r="K20">
            <v>17</v>
          </cell>
          <cell r="L20">
            <v>40</v>
          </cell>
          <cell r="M20" t="str">
            <v>участник</v>
          </cell>
          <cell r="N20" t="str">
            <v>нет</v>
          </cell>
          <cell r="P20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1">
          <cell r="B21" t="str">
            <v>Шандренкова</v>
          </cell>
          <cell r="C21" t="str">
            <v>Анастасия</v>
          </cell>
          <cell r="D21" t="str">
            <v>Александровна</v>
          </cell>
          <cell r="I21">
            <v>7</v>
          </cell>
          <cell r="J21">
            <v>7</v>
          </cell>
          <cell r="K21">
            <v>17</v>
          </cell>
          <cell r="L21">
            <v>40</v>
          </cell>
          <cell r="M21" t="str">
            <v>участник</v>
          </cell>
          <cell r="N21" t="str">
            <v>нет</v>
          </cell>
          <cell r="P21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2">
          <cell r="B22" t="str">
            <v>Подакова</v>
          </cell>
          <cell r="C22" t="str">
            <v>Полина</v>
          </cell>
          <cell r="D22" t="str">
            <v>Александровна</v>
          </cell>
          <cell r="I22">
            <v>7</v>
          </cell>
          <cell r="J22">
            <v>7</v>
          </cell>
          <cell r="K22">
            <v>17</v>
          </cell>
          <cell r="L22">
            <v>40</v>
          </cell>
          <cell r="M22" t="str">
            <v>участник</v>
          </cell>
          <cell r="N22" t="str">
            <v>нет</v>
          </cell>
          <cell r="P22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3">
          <cell r="B23" t="str">
            <v>Хамадвалиева</v>
          </cell>
          <cell r="C23" t="str">
            <v>Ландыш</v>
          </cell>
          <cell r="D23" t="str">
            <v>Зиннуровна</v>
          </cell>
          <cell r="I23">
            <v>7</v>
          </cell>
          <cell r="J23">
            <v>7</v>
          </cell>
          <cell r="K23">
            <v>15</v>
          </cell>
          <cell r="L23">
            <v>40</v>
          </cell>
          <cell r="M23" t="str">
            <v>участник</v>
          </cell>
          <cell r="N23" t="str">
            <v>нет</v>
          </cell>
          <cell r="P23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4">
          <cell r="B24" t="str">
            <v>Габдрахимова</v>
          </cell>
          <cell r="C24" t="str">
            <v>Камилла</v>
          </cell>
          <cell r="D24" t="str">
            <v>Ильдаровна</v>
          </cell>
          <cell r="I24">
            <v>7</v>
          </cell>
          <cell r="J24">
            <v>7</v>
          </cell>
          <cell r="K24">
            <v>15</v>
          </cell>
          <cell r="L24">
            <v>40</v>
          </cell>
          <cell r="M24" t="str">
            <v>участник</v>
          </cell>
          <cell r="N24" t="str">
            <v>нет</v>
          </cell>
          <cell r="P24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5">
          <cell r="B25" t="str">
            <v>Натфуллина</v>
          </cell>
          <cell r="C25" t="str">
            <v>Альбина</v>
          </cell>
          <cell r="D25" t="str">
            <v>Ильшатовна</v>
          </cell>
          <cell r="I25">
            <v>7</v>
          </cell>
          <cell r="J25">
            <v>7</v>
          </cell>
          <cell r="K25">
            <v>14</v>
          </cell>
          <cell r="L25">
            <v>40</v>
          </cell>
          <cell r="M25" t="str">
            <v>участник</v>
          </cell>
          <cell r="N25" t="str">
            <v>нет</v>
          </cell>
          <cell r="P25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6">
          <cell r="B26" t="str">
            <v>Быкова</v>
          </cell>
          <cell r="C26" t="str">
            <v>Анастасия</v>
          </cell>
          <cell r="D26" t="str">
            <v>Дмитриевна</v>
          </cell>
          <cell r="I26">
            <v>7</v>
          </cell>
          <cell r="J26">
            <v>7</v>
          </cell>
          <cell r="K26">
            <v>14</v>
          </cell>
          <cell r="L26">
            <v>40</v>
          </cell>
          <cell r="M26" t="str">
            <v>участник</v>
          </cell>
          <cell r="N26" t="str">
            <v>нет</v>
          </cell>
          <cell r="P26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7">
          <cell r="B27" t="str">
            <v>Сафин</v>
          </cell>
          <cell r="C27" t="str">
            <v>Амир</v>
          </cell>
          <cell r="D27" t="str">
            <v>Ренатович</v>
          </cell>
          <cell r="I27">
            <v>7</v>
          </cell>
          <cell r="J27">
            <v>7</v>
          </cell>
          <cell r="K27">
            <v>13</v>
          </cell>
          <cell r="L27">
            <v>40</v>
          </cell>
          <cell r="M27" t="str">
            <v>участник</v>
          </cell>
          <cell r="N27" t="str">
            <v>нет</v>
          </cell>
          <cell r="P27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8">
          <cell r="B28" t="str">
            <v>Юлмухаметов</v>
          </cell>
          <cell r="C28" t="str">
            <v>Рамир</v>
          </cell>
          <cell r="D28" t="str">
            <v>Рамилевич</v>
          </cell>
          <cell r="I28">
            <v>7</v>
          </cell>
          <cell r="J28">
            <v>7</v>
          </cell>
          <cell r="K28">
            <v>13</v>
          </cell>
          <cell r="L28">
            <v>40</v>
          </cell>
          <cell r="M28" t="str">
            <v>участник</v>
          </cell>
          <cell r="N28" t="str">
            <v>нет</v>
          </cell>
          <cell r="P28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ШЭ ВОШ по предмету ЛИТ"/>
    </sheetNames>
    <sheetDataSet>
      <sheetData sheetId="0" refreshError="1">
        <row r="2">
          <cell r="A2">
            <v>1</v>
          </cell>
          <cell r="B2" t="str">
            <v>Ульданов</v>
          </cell>
          <cell r="C2" t="str">
            <v>Рафиль</v>
          </cell>
          <cell r="D2" t="str">
            <v>Ниязович</v>
          </cell>
          <cell r="I2">
            <v>8</v>
          </cell>
          <cell r="L2">
            <v>40</v>
          </cell>
          <cell r="M2" t="str">
            <v>победитель</v>
          </cell>
          <cell r="N2" t="str">
            <v>нет</v>
          </cell>
          <cell r="O2" t="str">
            <v>Хазипова Ильмира Нургалиевна</v>
          </cell>
          <cell r="P2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3">
          <cell r="B3" t="str">
            <v>Шитова</v>
          </cell>
          <cell r="C3" t="str">
            <v>Варвара</v>
          </cell>
          <cell r="D3" t="str">
            <v>Александровна</v>
          </cell>
          <cell r="I3">
            <v>8</v>
          </cell>
          <cell r="L3">
            <v>40</v>
          </cell>
          <cell r="M3" t="str">
            <v>призер</v>
          </cell>
          <cell r="N3" t="str">
            <v>нет</v>
          </cell>
          <cell r="O3" t="str">
            <v>Хазипова Ильмира Нургалиевна</v>
          </cell>
          <cell r="P3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4">
          <cell r="B4" t="str">
            <v>Павчинская</v>
          </cell>
          <cell r="C4" t="str">
            <v>Анна</v>
          </cell>
          <cell r="D4" t="str">
            <v>Евгеньевна</v>
          </cell>
          <cell r="I4">
            <v>8</v>
          </cell>
          <cell r="L4">
            <v>40</v>
          </cell>
          <cell r="M4" t="str">
            <v>призер</v>
          </cell>
          <cell r="N4" t="str">
            <v>нет</v>
          </cell>
          <cell r="O4" t="str">
            <v>Хазипова Ильмира Нургалиевна</v>
          </cell>
          <cell r="P4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5">
          <cell r="B5" t="str">
            <v>Гайдуллин</v>
          </cell>
          <cell r="C5" t="str">
            <v>Ярослав</v>
          </cell>
          <cell r="D5" t="str">
            <v>Владимирович</v>
          </cell>
          <cell r="I5">
            <v>8</v>
          </cell>
          <cell r="K5">
            <v>17</v>
          </cell>
          <cell r="L5">
            <v>40</v>
          </cell>
          <cell r="M5" t="str">
            <v>участник</v>
          </cell>
          <cell r="N5" t="str">
            <v>нет</v>
          </cell>
          <cell r="O5" t="str">
            <v>Хазипова Ильмира Нургалиевна</v>
          </cell>
          <cell r="P5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6">
          <cell r="B6" t="str">
            <v>Минахметов</v>
          </cell>
          <cell r="C6" t="str">
            <v>Марат</v>
          </cell>
          <cell r="D6" t="str">
            <v>Ибрагимович</v>
          </cell>
          <cell r="I6">
            <v>8</v>
          </cell>
          <cell r="K6">
            <v>17</v>
          </cell>
          <cell r="L6">
            <v>40</v>
          </cell>
          <cell r="M6" t="str">
            <v>участник</v>
          </cell>
          <cell r="N6" t="str">
            <v>нет</v>
          </cell>
          <cell r="O6" t="str">
            <v>Охотникова Анжела Евгеньевна</v>
          </cell>
          <cell r="P6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7">
          <cell r="B7" t="str">
            <v>Усманова</v>
          </cell>
          <cell r="C7" t="str">
            <v>Малика</v>
          </cell>
          <cell r="D7" t="str">
            <v>Айратовна</v>
          </cell>
          <cell r="I7">
            <v>8</v>
          </cell>
          <cell r="K7">
            <v>17</v>
          </cell>
          <cell r="L7">
            <v>40</v>
          </cell>
          <cell r="M7" t="str">
            <v>участник</v>
          </cell>
          <cell r="N7" t="str">
            <v>нет</v>
          </cell>
          <cell r="O7" t="str">
            <v>Охотникова Анжела Евгеньевна</v>
          </cell>
          <cell r="P7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8">
          <cell r="B8" t="str">
            <v>Алиева</v>
          </cell>
          <cell r="C8" t="str">
            <v>Айгуль</v>
          </cell>
          <cell r="D8" t="str">
            <v>Айратовна</v>
          </cell>
          <cell r="I8">
            <v>8</v>
          </cell>
          <cell r="K8">
            <v>16</v>
          </cell>
          <cell r="L8">
            <v>40</v>
          </cell>
          <cell r="M8" t="str">
            <v>участник</v>
          </cell>
          <cell r="N8" t="str">
            <v>нет</v>
          </cell>
          <cell r="O8" t="str">
            <v>Охотникова Анжела Евгеньевна</v>
          </cell>
          <cell r="P8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9">
          <cell r="B9" t="str">
            <v>Гильманова</v>
          </cell>
          <cell r="C9" t="str">
            <v>Самина</v>
          </cell>
          <cell r="D9" t="str">
            <v>Рустемовна</v>
          </cell>
          <cell r="I9">
            <v>8</v>
          </cell>
          <cell r="K9">
            <v>16</v>
          </cell>
          <cell r="L9">
            <v>40</v>
          </cell>
          <cell r="M9" t="str">
            <v>участник</v>
          </cell>
          <cell r="N9" t="str">
            <v>нет</v>
          </cell>
          <cell r="O9" t="str">
            <v>Охотникова Анжела Евгеньевна</v>
          </cell>
          <cell r="P9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0">
          <cell r="B10" t="str">
            <v>Шаяхметова</v>
          </cell>
          <cell r="C10" t="str">
            <v>Дарина</v>
          </cell>
          <cell r="D10" t="str">
            <v>Ильдаровна</v>
          </cell>
          <cell r="I10">
            <v>8</v>
          </cell>
          <cell r="K10">
            <v>16</v>
          </cell>
          <cell r="L10">
            <v>40</v>
          </cell>
          <cell r="M10" t="str">
            <v>участник</v>
          </cell>
          <cell r="N10" t="str">
            <v>нет</v>
          </cell>
          <cell r="O10" t="str">
            <v>Хазипова Ильмира Нургалиевна</v>
          </cell>
          <cell r="P10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1">
          <cell r="B11" t="str">
            <v>Орехов</v>
          </cell>
          <cell r="C11" t="str">
            <v>Станислав</v>
          </cell>
          <cell r="D11" t="str">
            <v>Владимирович</v>
          </cell>
          <cell r="I11">
            <v>8</v>
          </cell>
          <cell r="K11">
            <v>14</v>
          </cell>
          <cell r="L11">
            <v>40</v>
          </cell>
          <cell r="M11" t="str">
            <v>участник</v>
          </cell>
          <cell r="N11" t="str">
            <v>нет</v>
          </cell>
          <cell r="O11" t="str">
            <v>Хазипова Ильмира Нургалиевна</v>
          </cell>
          <cell r="P11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2">
          <cell r="B12" t="str">
            <v>Давлетшина</v>
          </cell>
          <cell r="C12" t="str">
            <v>Диляра</v>
          </cell>
          <cell r="D12" t="str">
            <v>Альбертовна</v>
          </cell>
          <cell r="I12">
            <v>8</v>
          </cell>
          <cell r="K12">
            <v>14</v>
          </cell>
          <cell r="L12">
            <v>40</v>
          </cell>
          <cell r="M12" t="str">
            <v>участник</v>
          </cell>
          <cell r="N12" t="str">
            <v>нет</v>
          </cell>
          <cell r="O12" t="str">
            <v>Охотникова Анжела Евгеньевна</v>
          </cell>
          <cell r="P12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3">
          <cell r="B13" t="str">
            <v>Фаттахова</v>
          </cell>
          <cell r="C13" t="str">
            <v>Лейла</v>
          </cell>
          <cell r="D13" t="str">
            <v>Ильшатовна</v>
          </cell>
          <cell r="I13">
            <v>8</v>
          </cell>
          <cell r="K13">
            <v>13</v>
          </cell>
          <cell r="L13">
            <v>40</v>
          </cell>
          <cell r="M13" t="str">
            <v>участник</v>
          </cell>
          <cell r="N13" t="str">
            <v>нет</v>
          </cell>
          <cell r="O13" t="str">
            <v>Охотникова Анжела Евгеньевна</v>
          </cell>
          <cell r="P13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4">
          <cell r="B14" t="str">
            <v>Галкина</v>
          </cell>
          <cell r="C14" t="str">
            <v>Дарья</v>
          </cell>
          <cell r="D14" t="str">
            <v>Александровна</v>
          </cell>
          <cell r="I14">
            <v>8</v>
          </cell>
          <cell r="K14">
            <v>12</v>
          </cell>
          <cell r="L14">
            <v>40</v>
          </cell>
          <cell r="M14" t="str">
            <v>участник</v>
          </cell>
          <cell r="N14" t="str">
            <v>нет</v>
          </cell>
          <cell r="O14" t="str">
            <v>Хазипова Ильмира Нургалиевна</v>
          </cell>
          <cell r="P14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5">
          <cell r="B15" t="str">
            <v>Хузин</v>
          </cell>
          <cell r="C15" t="str">
            <v>Риан</v>
          </cell>
          <cell r="D15" t="str">
            <v>Робертович</v>
          </cell>
          <cell r="I15">
            <v>8</v>
          </cell>
          <cell r="K15">
            <v>12</v>
          </cell>
          <cell r="L15">
            <v>40</v>
          </cell>
          <cell r="M15" t="str">
            <v>участник</v>
          </cell>
          <cell r="N15" t="str">
            <v>нет</v>
          </cell>
          <cell r="O15" t="str">
            <v>Охотникова Анжела Евгеньевна</v>
          </cell>
          <cell r="P15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6">
          <cell r="B16" t="str">
            <v>Логашов</v>
          </cell>
          <cell r="C16" t="str">
            <v>Кирилл</v>
          </cell>
          <cell r="D16" t="str">
            <v>Иванович</v>
          </cell>
          <cell r="I16">
            <v>8</v>
          </cell>
          <cell r="K16">
            <v>11</v>
          </cell>
          <cell r="L16">
            <v>40</v>
          </cell>
          <cell r="M16" t="str">
            <v>участник</v>
          </cell>
          <cell r="N16" t="str">
            <v>нет</v>
          </cell>
          <cell r="O16" t="str">
            <v>Хазипова Ильмира Нургалиевна</v>
          </cell>
          <cell r="P16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7">
          <cell r="B17" t="str">
            <v>Ибрагимов</v>
          </cell>
          <cell r="C17" t="str">
            <v>Данис</v>
          </cell>
          <cell r="D17" t="str">
            <v>Азатович</v>
          </cell>
          <cell r="I17">
            <v>8</v>
          </cell>
          <cell r="K17">
            <v>11</v>
          </cell>
          <cell r="L17">
            <v>40</v>
          </cell>
          <cell r="M17" t="str">
            <v>участник</v>
          </cell>
          <cell r="N17" t="str">
            <v>нет</v>
          </cell>
          <cell r="O17" t="str">
            <v>Хазипова Ильмира Нургалиевна</v>
          </cell>
          <cell r="P17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8">
          <cell r="B18" t="str">
            <v>Исхакова</v>
          </cell>
          <cell r="C18" t="str">
            <v>Юлия</v>
          </cell>
          <cell r="D18" t="str">
            <v>Фёдоровна</v>
          </cell>
          <cell r="I18">
            <v>8</v>
          </cell>
          <cell r="K18">
            <v>10</v>
          </cell>
          <cell r="L18">
            <v>40</v>
          </cell>
          <cell r="M18" t="str">
            <v>участник</v>
          </cell>
          <cell r="N18" t="str">
            <v>нет</v>
          </cell>
          <cell r="O18" t="str">
            <v>Хазипова Ильмира Нургалиевна</v>
          </cell>
          <cell r="P18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9">
          <cell r="B19" t="str">
            <v>Гильфанов</v>
          </cell>
          <cell r="C19" t="str">
            <v>Дамир</v>
          </cell>
          <cell r="D19" t="str">
            <v>Изаилевич</v>
          </cell>
          <cell r="I19">
            <v>8</v>
          </cell>
          <cell r="K19">
            <v>9</v>
          </cell>
          <cell r="L19">
            <v>40</v>
          </cell>
          <cell r="M19" t="str">
            <v>участник</v>
          </cell>
          <cell r="N19" t="str">
            <v>нет</v>
          </cell>
          <cell r="O19" t="str">
            <v>Хазипова Ильмира Нургалиевна</v>
          </cell>
          <cell r="P19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0">
          <cell r="B20" t="str">
            <v>Ильясова</v>
          </cell>
          <cell r="C20" t="str">
            <v>Алина</v>
          </cell>
          <cell r="D20" t="str">
            <v>Фанилевна</v>
          </cell>
          <cell r="I20">
            <v>8</v>
          </cell>
          <cell r="K20">
            <v>7</v>
          </cell>
          <cell r="L20">
            <v>40</v>
          </cell>
          <cell r="M20" t="str">
            <v>участник</v>
          </cell>
          <cell r="N20" t="str">
            <v>нет</v>
          </cell>
          <cell r="O20" t="str">
            <v>Охотникова Анжела Евгеньевна</v>
          </cell>
          <cell r="P20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21">
          <cell r="B21" t="str">
            <v>Шагиев</v>
          </cell>
          <cell r="C21" t="str">
            <v>Расим</v>
          </cell>
          <cell r="D21" t="str">
            <v>Рашитович</v>
          </cell>
          <cell r="I21">
            <v>8</v>
          </cell>
          <cell r="K21">
            <v>5</v>
          </cell>
          <cell r="L21">
            <v>40</v>
          </cell>
          <cell r="M21" t="str">
            <v>участник</v>
          </cell>
          <cell r="N21" t="str">
            <v>нет</v>
          </cell>
          <cell r="O21" t="str">
            <v>Охотникова Анжела Евгеньевна</v>
          </cell>
          <cell r="P21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ШЭ ВОШ по предмету ЛИТ"/>
    </sheetNames>
    <sheetDataSet>
      <sheetData sheetId="0" refreshError="1">
        <row r="2">
          <cell r="B2" t="str">
            <v>Фофанова</v>
          </cell>
          <cell r="C2" t="str">
            <v>Юлия</v>
          </cell>
          <cell r="D2" t="str">
            <v>Артемовна</v>
          </cell>
          <cell r="I2">
            <v>11</v>
          </cell>
          <cell r="J2">
            <v>11</v>
          </cell>
          <cell r="L2">
            <v>100</v>
          </cell>
          <cell r="M2" t="str">
            <v>победитель</v>
          </cell>
          <cell r="N2" t="str">
            <v>нет</v>
          </cell>
          <cell r="O2" t="str">
            <v>Воловикова Татьяна Ивановна</v>
          </cell>
          <cell r="P2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3">
          <cell r="B3" t="str">
            <v xml:space="preserve">Плеханов </v>
          </cell>
          <cell r="C3" t="str">
            <v>Олег</v>
          </cell>
          <cell r="D3" t="str">
            <v>Владимирович</v>
          </cell>
          <cell r="I3">
            <v>11</v>
          </cell>
          <cell r="J3">
            <v>11</v>
          </cell>
          <cell r="K3">
            <v>67</v>
          </cell>
          <cell r="L3">
            <v>100</v>
          </cell>
          <cell r="M3" t="str">
            <v>призер</v>
          </cell>
          <cell r="N3" t="str">
            <v>нет</v>
          </cell>
          <cell r="O3" t="str">
            <v>Воловикова Татьяна Ивановна</v>
          </cell>
          <cell r="P3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4">
          <cell r="B4" t="str">
            <v>Ашрфзянова</v>
          </cell>
          <cell r="C4" t="str">
            <v>Камилла</v>
          </cell>
          <cell r="D4" t="str">
            <v>Руслановна</v>
          </cell>
          <cell r="I4">
            <v>11</v>
          </cell>
          <cell r="J4">
            <v>11</v>
          </cell>
          <cell r="K4">
            <v>64</v>
          </cell>
          <cell r="L4">
            <v>100</v>
          </cell>
          <cell r="N4" t="str">
            <v>нет</v>
          </cell>
          <cell r="O4" t="str">
            <v>Воловикова Татьяна Ивановна</v>
          </cell>
          <cell r="P4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5">
          <cell r="B5" t="str">
            <v>Николаева</v>
          </cell>
          <cell r="C5" t="str">
            <v>Аида</v>
          </cell>
          <cell r="D5" t="str">
            <v>Михайловна</v>
          </cell>
          <cell r="I5">
            <v>11</v>
          </cell>
          <cell r="J5">
            <v>11</v>
          </cell>
          <cell r="K5">
            <v>52</v>
          </cell>
          <cell r="L5">
            <v>100</v>
          </cell>
          <cell r="N5" t="str">
            <v>нет</v>
          </cell>
          <cell r="O5" t="str">
            <v>Воловикова Татьяна Ивановна</v>
          </cell>
          <cell r="P5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6">
          <cell r="B6" t="str">
            <v>Каранаева</v>
          </cell>
          <cell r="C6" t="str">
            <v>Диана</v>
          </cell>
          <cell r="D6" t="str">
            <v>Вадимовна</v>
          </cell>
          <cell r="I6">
            <v>11</v>
          </cell>
          <cell r="J6">
            <v>11</v>
          </cell>
          <cell r="K6">
            <v>50</v>
          </cell>
          <cell r="L6">
            <v>100</v>
          </cell>
          <cell r="M6" t="str">
            <v>участник</v>
          </cell>
          <cell r="N6" t="str">
            <v>нет</v>
          </cell>
          <cell r="O6" t="str">
            <v>Воловикова Татьяна Ивановна</v>
          </cell>
          <cell r="P6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7">
          <cell r="B7" t="str">
            <v xml:space="preserve">Шарафиев </v>
          </cell>
          <cell r="C7" t="str">
            <v>Айнур</v>
          </cell>
          <cell r="D7" t="str">
            <v>Назилевич</v>
          </cell>
          <cell r="I7">
            <v>11</v>
          </cell>
          <cell r="J7">
            <v>11</v>
          </cell>
          <cell r="K7">
            <v>42</v>
          </cell>
          <cell r="L7">
            <v>100</v>
          </cell>
          <cell r="M7" t="str">
            <v>участник</v>
          </cell>
          <cell r="N7" t="str">
            <v>нет</v>
          </cell>
          <cell r="O7" t="str">
            <v>Воловикова Татьяна Ивановна</v>
          </cell>
          <cell r="P7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8">
          <cell r="B8" t="str">
            <v>Исакиева</v>
          </cell>
          <cell r="C8" t="str">
            <v>Миланья</v>
          </cell>
          <cell r="D8" t="str">
            <v>Юрьевна</v>
          </cell>
          <cell r="I8">
            <v>11</v>
          </cell>
          <cell r="J8">
            <v>11</v>
          </cell>
          <cell r="K8">
            <v>39</v>
          </cell>
          <cell r="L8">
            <v>100</v>
          </cell>
          <cell r="M8" t="str">
            <v>участник</v>
          </cell>
          <cell r="N8" t="str">
            <v>нет</v>
          </cell>
          <cell r="O8" t="str">
            <v>Воловикова Татьяна Ивановна</v>
          </cell>
          <cell r="P8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9">
          <cell r="B9" t="str">
            <v>Перцева</v>
          </cell>
          <cell r="C9" t="str">
            <v>Ксения</v>
          </cell>
          <cell r="D9" t="str">
            <v>Александровна</v>
          </cell>
          <cell r="I9">
            <v>11</v>
          </cell>
          <cell r="J9">
            <v>11</v>
          </cell>
          <cell r="K9">
            <v>37</v>
          </cell>
          <cell r="L9">
            <v>100</v>
          </cell>
          <cell r="M9" t="str">
            <v>участник</v>
          </cell>
          <cell r="N9" t="str">
            <v>нет</v>
          </cell>
          <cell r="O9" t="str">
            <v>Воловикова Татьяна Ивановна</v>
          </cell>
          <cell r="P9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0">
          <cell r="B10" t="str">
            <v>Митрофанова</v>
          </cell>
          <cell r="C10" t="str">
            <v>Дарья</v>
          </cell>
          <cell r="D10" t="str">
            <v>Сергеевна</v>
          </cell>
          <cell r="I10">
            <v>11</v>
          </cell>
          <cell r="J10">
            <v>11</v>
          </cell>
          <cell r="K10">
            <v>35</v>
          </cell>
          <cell r="L10">
            <v>100</v>
          </cell>
          <cell r="M10" t="str">
            <v>участник</v>
          </cell>
          <cell r="N10" t="str">
            <v>нет</v>
          </cell>
          <cell r="O10" t="str">
            <v>Воловикова Татьяна Ивановна</v>
          </cell>
          <cell r="P10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  <row r="11">
          <cell r="B11" t="str">
            <v>Садыкова</v>
          </cell>
          <cell r="C11" t="str">
            <v>Самира</v>
          </cell>
          <cell r="D11" t="str">
            <v>Ренатовна</v>
          </cell>
          <cell r="I11">
            <v>11</v>
          </cell>
          <cell r="J11">
            <v>11</v>
          </cell>
          <cell r="K11">
            <v>29</v>
          </cell>
          <cell r="L11">
            <v>100</v>
          </cell>
          <cell r="M11" t="str">
            <v>участник</v>
          </cell>
          <cell r="N11" t="str">
            <v>нет</v>
          </cell>
          <cell r="O11" t="str">
            <v>Воловикова Татьяна Ивановна</v>
          </cell>
          <cell r="P11" t="str">
    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40"/>
  <sheetViews>
    <sheetView tabSelected="1" zoomScale="190" zoomScaleNormal="190" workbookViewId="0">
      <selection activeCell="E1" sqref="E1:E1048576"/>
    </sheetView>
  </sheetViews>
  <sheetFormatPr defaultColWidth="9.28515625" defaultRowHeight="12.75" x14ac:dyDescent="0.2"/>
  <cols>
    <col min="1" max="1" width="4.7109375" style="8" customWidth="1"/>
    <col min="2" max="2" width="15.85546875" style="8" customWidth="1"/>
    <col min="3" max="4" width="15.42578125" style="8" customWidth="1"/>
    <col min="5" max="6" width="4.42578125" style="8" customWidth="1"/>
    <col min="7" max="7" width="5.140625" style="8" customWidth="1"/>
    <col min="8" max="8" width="4.5703125" style="8" customWidth="1"/>
    <col min="9" max="9" width="10.28515625" style="8" customWidth="1"/>
    <col min="10" max="10" width="7.28515625" style="8" customWidth="1"/>
    <col min="11" max="11" width="28.85546875" style="7" customWidth="1"/>
    <col min="12" max="12" width="53.5703125" style="8" customWidth="1"/>
    <col min="13" max="41" width="9.28515625" style="8"/>
    <col min="42" max="16384" width="9.28515625" style="9"/>
  </cols>
  <sheetData>
    <row r="1" spans="1:13" s="7" customFormat="1" ht="52.5" customHeight="1" x14ac:dyDescent="0.25">
      <c r="A1" s="11" t="s">
        <v>0</v>
      </c>
      <c r="B1" s="11" t="s">
        <v>224</v>
      </c>
      <c r="C1" s="11" t="s">
        <v>1</v>
      </c>
      <c r="D1" s="11" t="s">
        <v>2</v>
      </c>
      <c r="E1" s="11" t="s">
        <v>225</v>
      </c>
      <c r="F1" s="11" t="s">
        <v>3</v>
      </c>
      <c r="G1" s="11" t="s">
        <v>4</v>
      </c>
      <c r="H1" s="11" t="s">
        <v>226</v>
      </c>
      <c r="I1" s="12" t="s">
        <v>5</v>
      </c>
      <c r="J1" s="12" t="s">
        <v>227</v>
      </c>
      <c r="K1" s="11" t="s">
        <v>228</v>
      </c>
      <c r="L1" s="11" t="s">
        <v>6</v>
      </c>
      <c r="M1" s="11" t="s">
        <v>229</v>
      </c>
    </row>
    <row r="2" spans="1:13" s="7" customFormat="1" x14ac:dyDescent="0.25">
      <c r="A2" s="2">
        <v>1</v>
      </c>
      <c r="B2" s="2">
        <v>3</v>
      </c>
      <c r="C2" s="2">
        <v>4</v>
      </c>
      <c r="D2" s="2">
        <v>5</v>
      </c>
      <c r="E2" s="2">
        <v>9</v>
      </c>
      <c r="F2" s="2">
        <v>10</v>
      </c>
      <c r="G2" s="2">
        <v>11</v>
      </c>
      <c r="H2" s="2">
        <v>12</v>
      </c>
      <c r="I2" s="2">
        <v>13</v>
      </c>
      <c r="J2" s="2">
        <v>14</v>
      </c>
      <c r="K2" s="2">
        <v>15</v>
      </c>
      <c r="L2" s="2">
        <v>16</v>
      </c>
      <c r="M2" s="13">
        <v>17</v>
      </c>
    </row>
    <row r="3" spans="1:13" ht="45" customHeight="1" x14ac:dyDescent="0.2">
      <c r="A3" s="3">
        <v>1</v>
      </c>
      <c r="B3" s="3" t="s">
        <v>56</v>
      </c>
      <c r="C3" s="3" t="s">
        <v>39</v>
      </c>
      <c r="D3" s="3" t="s">
        <v>57</v>
      </c>
      <c r="E3" s="3">
        <v>5</v>
      </c>
      <c r="F3" s="3">
        <v>5</v>
      </c>
      <c r="G3" s="3">
        <v>35</v>
      </c>
      <c r="H3" s="3">
        <v>40</v>
      </c>
      <c r="I3" s="3" t="s">
        <v>13</v>
      </c>
      <c r="J3" s="3" t="s">
        <v>7</v>
      </c>
      <c r="K3" s="1" t="s">
        <v>44</v>
      </c>
      <c r="L3" s="6" t="s">
        <v>8</v>
      </c>
    </row>
    <row r="4" spans="1:13" ht="38.25" x14ac:dyDescent="0.2">
      <c r="A4" s="3">
        <v>2</v>
      </c>
      <c r="B4" s="3" t="s">
        <v>72</v>
      </c>
      <c r="C4" s="3" t="s">
        <v>73</v>
      </c>
      <c r="D4" s="3" t="s">
        <v>74</v>
      </c>
      <c r="E4" s="3">
        <v>5</v>
      </c>
      <c r="F4" s="3">
        <v>5</v>
      </c>
      <c r="G4" s="3">
        <v>33</v>
      </c>
      <c r="H4" s="3">
        <v>40</v>
      </c>
      <c r="I4" s="3" t="s">
        <v>12</v>
      </c>
      <c r="J4" s="3" t="s">
        <v>7</v>
      </c>
      <c r="K4" s="1" t="s">
        <v>24</v>
      </c>
      <c r="L4" s="6" t="s">
        <v>8</v>
      </c>
    </row>
    <row r="5" spans="1:13" ht="38.25" x14ac:dyDescent="0.2">
      <c r="A5" s="3">
        <v>3</v>
      </c>
      <c r="B5" s="3" t="s">
        <v>58</v>
      </c>
      <c r="C5" s="3" t="s">
        <v>59</v>
      </c>
      <c r="D5" s="3" t="s">
        <v>60</v>
      </c>
      <c r="E5" s="3">
        <v>5</v>
      </c>
      <c r="F5" s="3">
        <v>5</v>
      </c>
      <c r="G5" s="3">
        <v>32</v>
      </c>
      <c r="H5" s="3">
        <v>40</v>
      </c>
      <c r="I5" s="3" t="s">
        <v>12</v>
      </c>
      <c r="J5" s="3" t="s">
        <v>7</v>
      </c>
      <c r="K5" s="1" t="s">
        <v>44</v>
      </c>
      <c r="L5" s="6" t="s">
        <v>8</v>
      </c>
    </row>
    <row r="6" spans="1:13" ht="38.25" x14ac:dyDescent="0.2">
      <c r="A6" s="3">
        <v>4</v>
      </c>
      <c r="B6" s="3" t="s">
        <v>15</v>
      </c>
      <c r="C6" s="3" t="s">
        <v>16</v>
      </c>
      <c r="D6" s="3" t="s">
        <v>17</v>
      </c>
      <c r="E6" s="3">
        <v>5</v>
      </c>
      <c r="F6" s="3">
        <v>5</v>
      </c>
      <c r="G6" s="3">
        <v>31</v>
      </c>
      <c r="H6" s="3">
        <v>40</v>
      </c>
      <c r="I6" s="3" t="s">
        <v>14</v>
      </c>
      <c r="J6" s="3" t="s">
        <v>7</v>
      </c>
      <c r="K6" s="1" t="s">
        <v>18</v>
      </c>
      <c r="L6" s="6" t="s">
        <v>8</v>
      </c>
    </row>
    <row r="7" spans="1:13" ht="38.25" x14ac:dyDescent="0.2">
      <c r="A7" s="3">
        <v>5</v>
      </c>
      <c r="B7" s="3" t="s">
        <v>54</v>
      </c>
      <c r="C7" s="3" t="s">
        <v>55</v>
      </c>
      <c r="D7" s="3" t="s">
        <v>98</v>
      </c>
      <c r="E7" s="3">
        <v>5</v>
      </c>
      <c r="F7" s="3">
        <v>5</v>
      </c>
      <c r="G7" s="3">
        <v>30</v>
      </c>
      <c r="H7" s="3">
        <v>40</v>
      </c>
      <c r="I7" s="3" t="s">
        <v>14</v>
      </c>
      <c r="J7" s="3" t="s">
        <v>7</v>
      </c>
      <c r="K7" s="1" t="s">
        <v>27</v>
      </c>
      <c r="L7" s="6" t="s">
        <v>8</v>
      </c>
    </row>
    <row r="8" spans="1:13" ht="38.25" x14ac:dyDescent="0.2">
      <c r="A8" s="3">
        <v>6</v>
      </c>
      <c r="B8" s="3" t="s">
        <v>61</v>
      </c>
      <c r="C8" s="3" t="s">
        <v>19</v>
      </c>
      <c r="D8" s="3" t="s">
        <v>62</v>
      </c>
      <c r="E8" s="3">
        <v>5</v>
      </c>
      <c r="F8" s="3">
        <v>5</v>
      </c>
      <c r="G8" s="3">
        <v>25</v>
      </c>
      <c r="H8" s="3">
        <v>40</v>
      </c>
      <c r="I8" s="3" t="s">
        <v>14</v>
      </c>
      <c r="J8" s="3" t="s">
        <v>7</v>
      </c>
      <c r="K8" s="1" t="s">
        <v>24</v>
      </c>
      <c r="L8" s="6" t="s">
        <v>8</v>
      </c>
    </row>
    <row r="9" spans="1:13" ht="38.25" x14ac:dyDescent="0.2">
      <c r="A9" s="3">
        <v>7</v>
      </c>
      <c r="B9" s="3" t="s">
        <v>86</v>
      </c>
      <c r="C9" s="3" t="s">
        <v>87</v>
      </c>
      <c r="D9" s="3" t="s">
        <v>88</v>
      </c>
      <c r="E9" s="3">
        <v>5</v>
      </c>
      <c r="F9" s="3">
        <v>5</v>
      </c>
      <c r="G9" s="3">
        <v>25</v>
      </c>
      <c r="H9" s="3">
        <v>40</v>
      </c>
      <c r="I9" s="3" t="s">
        <v>14</v>
      </c>
      <c r="J9" s="3" t="s">
        <v>7</v>
      </c>
      <c r="K9" s="1" t="s">
        <v>24</v>
      </c>
      <c r="L9" s="6" t="s">
        <v>8</v>
      </c>
    </row>
    <row r="10" spans="1:13" ht="38.25" x14ac:dyDescent="0.2">
      <c r="A10" s="3">
        <v>8</v>
      </c>
      <c r="B10" s="3" t="s">
        <v>28</v>
      </c>
      <c r="C10" s="3" t="s">
        <v>29</v>
      </c>
      <c r="D10" s="3" t="s">
        <v>98</v>
      </c>
      <c r="E10" s="3">
        <v>5</v>
      </c>
      <c r="F10" s="3">
        <v>5</v>
      </c>
      <c r="G10" s="3">
        <v>23</v>
      </c>
      <c r="H10" s="3">
        <v>40</v>
      </c>
      <c r="I10" s="3" t="s">
        <v>14</v>
      </c>
      <c r="J10" s="3" t="s">
        <v>7</v>
      </c>
      <c r="K10" s="1" t="s">
        <v>27</v>
      </c>
      <c r="L10" s="6" t="s">
        <v>8</v>
      </c>
    </row>
    <row r="11" spans="1:13" ht="43.9" customHeight="1" x14ac:dyDescent="0.2">
      <c r="A11" s="3">
        <v>9</v>
      </c>
      <c r="B11" s="3" t="s">
        <v>66</v>
      </c>
      <c r="C11" s="3" t="s">
        <v>67</v>
      </c>
      <c r="D11" s="3" t="s">
        <v>68</v>
      </c>
      <c r="E11" s="3">
        <v>5</v>
      </c>
      <c r="F11" s="3">
        <v>5</v>
      </c>
      <c r="G11" s="3">
        <v>23</v>
      </c>
      <c r="H11" s="3">
        <v>40</v>
      </c>
      <c r="I11" s="3" t="s">
        <v>14</v>
      </c>
      <c r="J11" s="3" t="s">
        <v>7</v>
      </c>
      <c r="K11" s="1" t="s">
        <v>44</v>
      </c>
      <c r="L11" s="6" t="s">
        <v>8</v>
      </c>
    </row>
    <row r="12" spans="1:13" ht="38.25" x14ac:dyDescent="0.2">
      <c r="A12" s="3">
        <v>10</v>
      </c>
      <c r="B12" s="3" t="s">
        <v>63</v>
      </c>
      <c r="C12" s="3" t="s">
        <v>64</v>
      </c>
      <c r="D12" s="3" t="s">
        <v>65</v>
      </c>
      <c r="E12" s="3">
        <v>5</v>
      </c>
      <c r="F12" s="3">
        <v>5</v>
      </c>
      <c r="G12" s="3">
        <v>20</v>
      </c>
      <c r="H12" s="3">
        <v>40</v>
      </c>
      <c r="I12" s="3" t="s">
        <v>14</v>
      </c>
      <c r="J12" s="3" t="s">
        <v>7</v>
      </c>
      <c r="K12" s="1" t="s">
        <v>44</v>
      </c>
      <c r="L12" s="6" t="s">
        <v>8</v>
      </c>
    </row>
    <row r="13" spans="1:13" ht="38.25" x14ac:dyDescent="0.2">
      <c r="A13" s="3">
        <v>11</v>
      </c>
      <c r="B13" s="3" t="s">
        <v>80</v>
      </c>
      <c r="C13" s="3" t="s">
        <v>81</v>
      </c>
      <c r="D13" s="3" t="s">
        <v>82</v>
      </c>
      <c r="E13" s="3">
        <v>5</v>
      </c>
      <c r="F13" s="3">
        <v>5</v>
      </c>
      <c r="G13" s="3">
        <v>20</v>
      </c>
      <c r="H13" s="3">
        <v>40</v>
      </c>
      <c r="I13" s="3" t="s">
        <v>14</v>
      </c>
      <c r="J13" s="3" t="s">
        <v>7</v>
      </c>
      <c r="K13" s="1" t="s">
        <v>27</v>
      </c>
      <c r="L13" s="6" t="s">
        <v>8</v>
      </c>
    </row>
    <row r="14" spans="1:13" ht="38.25" x14ac:dyDescent="0.2">
      <c r="A14" s="3">
        <v>12</v>
      </c>
      <c r="B14" s="3" t="s">
        <v>94</v>
      </c>
      <c r="C14" s="3" t="s">
        <v>95</v>
      </c>
      <c r="D14" s="3" t="s">
        <v>101</v>
      </c>
      <c r="E14" s="3">
        <v>5</v>
      </c>
      <c r="F14" s="3">
        <v>5</v>
      </c>
      <c r="G14" s="3">
        <v>18</v>
      </c>
      <c r="H14" s="3">
        <v>40</v>
      </c>
      <c r="I14" s="3" t="s">
        <v>14</v>
      </c>
      <c r="J14" s="3" t="s">
        <v>7</v>
      </c>
      <c r="K14" s="1" t="s">
        <v>24</v>
      </c>
      <c r="L14" s="6" t="s">
        <v>8</v>
      </c>
    </row>
    <row r="15" spans="1:13" ht="38.25" x14ac:dyDescent="0.2">
      <c r="A15" s="3">
        <v>13</v>
      </c>
      <c r="B15" s="3" t="s">
        <v>78</v>
      </c>
      <c r="C15" s="3" t="s">
        <v>79</v>
      </c>
      <c r="D15" s="3" t="s">
        <v>100</v>
      </c>
      <c r="E15" s="3">
        <v>5</v>
      </c>
      <c r="F15" s="3">
        <v>5</v>
      </c>
      <c r="G15" s="3">
        <v>16</v>
      </c>
      <c r="H15" s="3">
        <v>40</v>
      </c>
      <c r="I15" s="3" t="s">
        <v>14</v>
      </c>
      <c r="J15" s="3" t="s">
        <v>7</v>
      </c>
      <c r="K15" s="1" t="s">
        <v>24</v>
      </c>
      <c r="L15" s="6" t="s">
        <v>8</v>
      </c>
    </row>
    <row r="16" spans="1:13" ht="38.25" x14ac:dyDescent="0.2">
      <c r="A16" s="3">
        <v>14</v>
      </c>
      <c r="B16" s="3" t="s">
        <v>41</v>
      </c>
      <c r="C16" s="3" t="s">
        <v>42</v>
      </c>
      <c r="D16" s="3" t="s">
        <v>43</v>
      </c>
      <c r="E16" s="3">
        <v>5</v>
      </c>
      <c r="F16" s="3">
        <v>5</v>
      </c>
      <c r="G16" s="3">
        <v>13</v>
      </c>
      <c r="H16" s="3">
        <v>40</v>
      </c>
      <c r="I16" s="3" t="s">
        <v>14</v>
      </c>
      <c r="J16" s="3" t="s">
        <v>7</v>
      </c>
      <c r="K16" s="1" t="s">
        <v>44</v>
      </c>
      <c r="L16" s="6" t="s">
        <v>8</v>
      </c>
    </row>
    <row r="17" spans="1:12" ht="38.25" x14ac:dyDescent="0.2">
      <c r="A17" s="3">
        <v>15</v>
      </c>
      <c r="B17" s="3" t="s">
        <v>21</v>
      </c>
      <c r="C17" s="3" t="s">
        <v>19</v>
      </c>
      <c r="D17" s="3" t="s">
        <v>20</v>
      </c>
      <c r="E17" s="3">
        <v>5</v>
      </c>
      <c r="F17" s="3">
        <v>5</v>
      </c>
      <c r="G17" s="3">
        <v>12</v>
      </c>
      <c r="H17" s="3">
        <v>40</v>
      </c>
      <c r="I17" s="3" t="s">
        <v>14</v>
      </c>
      <c r="J17" s="3" t="s">
        <v>7</v>
      </c>
      <c r="K17" s="1" t="s">
        <v>18</v>
      </c>
      <c r="L17" s="6" t="s">
        <v>8</v>
      </c>
    </row>
    <row r="18" spans="1:12" ht="38.25" x14ac:dyDescent="0.2">
      <c r="A18" s="3">
        <v>16</v>
      </c>
      <c r="B18" s="3" t="s">
        <v>69</v>
      </c>
      <c r="C18" s="3" t="s">
        <v>70</v>
      </c>
      <c r="D18" s="3" t="s">
        <v>71</v>
      </c>
      <c r="E18" s="3">
        <v>5</v>
      </c>
      <c r="F18" s="3">
        <v>5</v>
      </c>
      <c r="G18" s="3">
        <v>11</v>
      </c>
      <c r="H18" s="3">
        <v>40</v>
      </c>
      <c r="I18" s="3" t="s">
        <v>14</v>
      </c>
      <c r="J18" s="3" t="s">
        <v>7</v>
      </c>
      <c r="K18" s="1" t="s">
        <v>44</v>
      </c>
      <c r="L18" s="6" t="s">
        <v>8</v>
      </c>
    </row>
    <row r="19" spans="1:12" ht="38.25" x14ac:dyDescent="0.2">
      <c r="A19" s="3">
        <v>17</v>
      </c>
      <c r="B19" s="3" t="s">
        <v>22</v>
      </c>
      <c r="C19" s="3" t="s">
        <v>23</v>
      </c>
      <c r="D19" s="3" t="s">
        <v>102</v>
      </c>
      <c r="E19" s="3">
        <v>5</v>
      </c>
      <c r="F19" s="3">
        <v>5</v>
      </c>
      <c r="G19" s="3">
        <v>10</v>
      </c>
      <c r="H19" s="3">
        <v>40</v>
      </c>
      <c r="I19" s="3" t="s">
        <v>14</v>
      </c>
      <c r="J19" s="3" t="s">
        <v>7</v>
      </c>
      <c r="K19" s="1" t="s">
        <v>24</v>
      </c>
      <c r="L19" s="6" t="s">
        <v>8</v>
      </c>
    </row>
    <row r="20" spans="1:12" ht="38.25" x14ac:dyDescent="0.2">
      <c r="A20" s="3">
        <v>18</v>
      </c>
      <c r="B20" s="3" t="s">
        <v>25</v>
      </c>
      <c r="C20" s="3" t="s">
        <v>26</v>
      </c>
      <c r="D20" s="3" t="s">
        <v>164</v>
      </c>
      <c r="E20" s="3">
        <v>5</v>
      </c>
      <c r="F20" s="3">
        <v>5</v>
      </c>
      <c r="G20" s="3">
        <v>10</v>
      </c>
      <c r="H20" s="3">
        <v>40</v>
      </c>
      <c r="I20" s="3" t="s">
        <v>14</v>
      </c>
      <c r="J20" s="3" t="s">
        <v>7</v>
      </c>
      <c r="K20" s="1" t="s">
        <v>27</v>
      </c>
      <c r="L20" s="6" t="s">
        <v>8</v>
      </c>
    </row>
    <row r="21" spans="1:12" ht="38.25" x14ac:dyDescent="0.2">
      <c r="A21" s="3">
        <v>19</v>
      </c>
      <c r="B21" s="3" t="s">
        <v>83</v>
      </c>
      <c r="C21" s="3" t="s">
        <v>84</v>
      </c>
      <c r="D21" s="3" t="s">
        <v>85</v>
      </c>
      <c r="E21" s="3">
        <v>5</v>
      </c>
      <c r="F21" s="3">
        <v>5</v>
      </c>
      <c r="G21" s="3">
        <v>9</v>
      </c>
      <c r="H21" s="3">
        <v>40</v>
      </c>
      <c r="I21" s="3" t="s">
        <v>14</v>
      </c>
      <c r="J21" s="3" t="s">
        <v>7</v>
      </c>
      <c r="K21" s="1" t="s">
        <v>18</v>
      </c>
      <c r="L21" s="6" t="s">
        <v>8</v>
      </c>
    </row>
    <row r="22" spans="1:12" ht="38.25" x14ac:dyDescent="0.2">
      <c r="A22" s="3">
        <v>20</v>
      </c>
      <c r="B22" s="3" t="s">
        <v>96</v>
      </c>
      <c r="C22" s="3" t="s">
        <v>97</v>
      </c>
      <c r="D22" s="3" t="s">
        <v>98</v>
      </c>
      <c r="E22" s="3">
        <v>5</v>
      </c>
      <c r="F22" s="3">
        <v>5</v>
      </c>
      <c r="G22" s="3">
        <v>8</v>
      </c>
      <c r="H22" s="3">
        <v>40</v>
      </c>
      <c r="I22" s="3" t="s">
        <v>14</v>
      </c>
      <c r="J22" s="3" t="s">
        <v>7</v>
      </c>
      <c r="K22" s="1" t="s">
        <v>27</v>
      </c>
      <c r="L22" s="6" t="s">
        <v>8</v>
      </c>
    </row>
    <row r="23" spans="1:12" ht="38.25" x14ac:dyDescent="0.2">
      <c r="A23" s="3">
        <v>21</v>
      </c>
      <c r="B23" s="3" t="s">
        <v>30</v>
      </c>
      <c r="C23" s="3" t="s">
        <v>31</v>
      </c>
      <c r="D23" s="3" t="s">
        <v>32</v>
      </c>
      <c r="E23" s="3">
        <v>5</v>
      </c>
      <c r="F23" s="3">
        <v>5</v>
      </c>
      <c r="G23" s="3">
        <v>7</v>
      </c>
      <c r="H23" s="3">
        <v>40</v>
      </c>
      <c r="I23" s="3" t="s">
        <v>14</v>
      </c>
      <c r="J23" s="3" t="s">
        <v>7</v>
      </c>
      <c r="K23" s="1" t="s">
        <v>18</v>
      </c>
      <c r="L23" s="6" t="s">
        <v>8</v>
      </c>
    </row>
    <row r="24" spans="1:12" ht="38.25" x14ac:dyDescent="0.2">
      <c r="A24" s="3">
        <v>22</v>
      </c>
      <c r="B24" s="3" t="s">
        <v>45</v>
      </c>
      <c r="C24" s="3" t="s">
        <v>39</v>
      </c>
      <c r="D24" s="3" t="s">
        <v>46</v>
      </c>
      <c r="E24" s="3">
        <v>5</v>
      </c>
      <c r="F24" s="3">
        <v>5</v>
      </c>
      <c r="G24" s="3">
        <v>7</v>
      </c>
      <c r="H24" s="3">
        <v>40</v>
      </c>
      <c r="I24" s="3" t="s">
        <v>14</v>
      </c>
      <c r="J24" s="3" t="s">
        <v>7</v>
      </c>
      <c r="K24" s="1" t="s">
        <v>24</v>
      </c>
      <c r="L24" s="6" t="s">
        <v>8</v>
      </c>
    </row>
    <row r="25" spans="1:12" ht="38.25" x14ac:dyDescent="0.2">
      <c r="A25" s="3">
        <v>23</v>
      </c>
      <c r="B25" s="3" t="s">
        <v>9</v>
      </c>
      <c r="C25" s="3" t="s">
        <v>10</v>
      </c>
      <c r="D25" s="3" t="s">
        <v>11</v>
      </c>
      <c r="E25" s="3">
        <v>5</v>
      </c>
      <c r="F25" s="3">
        <v>5</v>
      </c>
      <c r="G25" s="3">
        <v>6</v>
      </c>
      <c r="H25" s="3">
        <v>40</v>
      </c>
      <c r="I25" s="3" t="s">
        <v>14</v>
      </c>
      <c r="J25" s="3" t="s">
        <v>7</v>
      </c>
      <c r="K25" s="1" t="s">
        <v>24</v>
      </c>
      <c r="L25" s="6" t="s">
        <v>8</v>
      </c>
    </row>
    <row r="26" spans="1:12" ht="38.25" x14ac:dyDescent="0.2">
      <c r="A26" s="3">
        <v>24</v>
      </c>
      <c r="B26" s="3" t="s">
        <v>35</v>
      </c>
      <c r="C26" s="3" t="s">
        <v>36</v>
      </c>
      <c r="D26" s="3" t="s">
        <v>37</v>
      </c>
      <c r="E26" s="3">
        <v>5</v>
      </c>
      <c r="F26" s="3">
        <v>5</v>
      </c>
      <c r="G26" s="3">
        <v>6</v>
      </c>
      <c r="H26" s="3">
        <v>40</v>
      </c>
      <c r="I26" s="3" t="s">
        <v>14</v>
      </c>
      <c r="J26" s="3" t="s">
        <v>7</v>
      </c>
      <c r="K26" s="1" t="s">
        <v>24</v>
      </c>
      <c r="L26" s="6" t="s">
        <v>8</v>
      </c>
    </row>
    <row r="27" spans="1:12" ht="38.25" x14ac:dyDescent="0.2">
      <c r="A27" s="3">
        <v>25</v>
      </c>
      <c r="B27" s="3" t="s">
        <v>38</v>
      </c>
      <c r="C27" s="3" t="s">
        <v>39</v>
      </c>
      <c r="D27" s="3" t="s">
        <v>40</v>
      </c>
      <c r="E27" s="3">
        <v>5</v>
      </c>
      <c r="F27" s="3">
        <v>5</v>
      </c>
      <c r="G27" s="3">
        <v>6</v>
      </c>
      <c r="H27" s="3">
        <v>40</v>
      </c>
      <c r="I27" s="3" t="s">
        <v>14</v>
      </c>
      <c r="J27" s="3" t="s">
        <v>7</v>
      </c>
      <c r="K27" s="1" t="s">
        <v>24</v>
      </c>
      <c r="L27" s="6" t="s">
        <v>8</v>
      </c>
    </row>
    <row r="28" spans="1:12" ht="38.25" x14ac:dyDescent="0.2">
      <c r="A28" s="3">
        <v>26</v>
      </c>
      <c r="B28" s="3" t="s">
        <v>75</v>
      </c>
      <c r="C28" s="3" t="s">
        <v>76</v>
      </c>
      <c r="D28" s="3" t="s">
        <v>77</v>
      </c>
      <c r="E28" s="3">
        <v>5</v>
      </c>
      <c r="F28" s="3">
        <v>5</v>
      </c>
      <c r="G28" s="3">
        <v>6</v>
      </c>
      <c r="H28" s="3">
        <v>40</v>
      </c>
      <c r="I28" s="3" t="s">
        <v>14</v>
      </c>
      <c r="J28" s="3" t="s">
        <v>7</v>
      </c>
      <c r="K28" s="1" t="s">
        <v>24</v>
      </c>
      <c r="L28" s="6" t="s">
        <v>8</v>
      </c>
    </row>
    <row r="29" spans="1:12" ht="38.25" x14ac:dyDescent="0.2">
      <c r="A29" s="3">
        <v>27</v>
      </c>
      <c r="B29" s="3" t="s">
        <v>216</v>
      </c>
      <c r="C29" s="3" t="s">
        <v>217</v>
      </c>
      <c r="D29" s="3" t="s">
        <v>68</v>
      </c>
      <c r="E29" s="3">
        <v>5</v>
      </c>
      <c r="F29" s="3">
        <v>5</v>
      </c>
      <c r="G29" s="3">
        <v>4</v>
      </c>
      <c r="H29" s="3">
        <v>40</v>
      </c>
      <c r="I29" s="3" t="s">
        <v>14</v>
      </c>
      <c r="J29" s="3" t="s">
        <v>7</v>
      </c>
      <c r="K29" s="1" t="s">
        <v>222</v>
      </c>
      <c r="L29" s="6" t="s">
        <v>8</v>
      </c>
    </row>
    <row r="30" spans="1:12" ht="38.25" x14ac:dyDescent="0.2">
      <c r="A30" s="3">
        <v>28</v>
      </c>
      <c r="B30" s="3" t="s">
        <v>89</v>
      </c>
      <c r="C30" s="3" t="s">
        <v>90</v>
      </c>
      <c r="D30" s="3" t="s">
        <v>91</v>
      </c>
      <c r="E30" s="3">
        <v>5</v>
      </c>
      <c r="F30" s="3">
        <v>5</v>
      </c>
      <c r="G30" s="3">
        <v>6</v>
      </c>
      <c r="H30" s="3">
        <v>40</v>
      </c>
      <c r="I30" s="3" t="s">
        <v>14</v>
      </c>
      <c r="J30" s="3" t="s">
        <v>7</v>
      </c>
      <c r="K30" s="1" t="s">
        <v>18</v>
      </c>
      <c r="L30" s="6" t="s">
        <v>8</v>
      </c>
    </row>
    <row r="31" spans="1:12" ht="38.25" x14ac:dyDescent="0.2">
      <c r="A31" s="3">
        <v>29</v>
      </c>
      <c r="B31" s="3" t="s">
        <v>47</v>
      </c>
      <c r="C31" s="3" t="s">
        <v>48</v>
      </c>
      <c r="D31" s="3" t="s">
        <v>49</v>
      </c>
      <c r="E31" s="3">
        <v>5</v>
      </c>
      <c r="F31" s="3">
        <v>5</v>
      </c>
      <c r="G31" s="3">
        <v>2</v>
      </c>
      <c r="H31" s="3">
        <v>40</v>
      </c>
      <c r="I31" s="3" t="s">
        <v>14</v>
      </c>
      <c r="J31" s="3" t="s">
        <v>7</v>
      </c>
      <c r="K31" s="1" t="s">
        <v>24</v>
      </c>
      <c r="L31" s="6" t="s">
        <v>8</v>
      </c>
    </row>
    <row r="32" spans="1:12" ht="38.25" x14ac:dyDescent="0.2">
      <c r="A32" s="3">
        <v>30</v>
      </c>
      <c r="B32" s="3" t="s">
        <v>33</v>
      </c>
      <c r="C32" s="3" t="s">
        <v>34</v>
      </c>
      <c r="D32" s="3" t="s">
        <v>99</v>
      </c>
      <c r="E32" s="3">
        <v>5</v>
      </c>
      <c r="F32" s="3">
        <v>5</v>
      </c>
      <c r="G32" s="3">
        <v>0</v>
      </c>
      <c r="H32" s="3">
        <v>40</v>
      </c>
      <c r="I32" s="3" t="s">
        <v>14</v>
      </c>
      <c r="J32" s="3" t="s">
        <v>7</v>
      </c>
      <c r="K32" s="1" t="s">
        <v>24</v>
      </c>
      <c r="L32" s="6" t="s">
        <v>8</v>
      </c>
    </row>
    <row r="33" spans="1:12" ht="38.25" x14ac:dyDescent="0.2">
      <c r="A33" s="3">
        <v>31</v>
      </c>
      <c r="B33" s="3" t="s">
        <v>218</v>
      </c>
      <c r="C33" s="3" t="s">
        <v>219</v>
      </c>
      <c r="D33" s="3" t="s">
        <v>57</v>
      </c>
      <c r="E33" s="3">
        <v>5</v>
      </c>
      <c r="F33" s="3">
        <v>5</v>
      </c>
      <c r="G33" s="3">
        <v>1</v>
      </c>
      <c r="H33" s="3">
        <v>40</v>
      </c>
      <c r="I33" s="3" t="s">
        <v>14</v>
      </c>
      <c r="J33" s="3" t="s">
        <v>7</v>
      </c>
      <c r="K33" s="1" t="s">
        <v>222</v>
      </c>
      <c r="L33" s="6" t="s">
        <v>8</v>
      </c>
    </row>
    <row r="34" spans="1:12" ht="38.25" x14ac:dyDescent="0.2">
      <c r="A34" s="3">
        <v>32</v>
      </c>
      <c r="B34" s="3" t="s">
        <v>220</v>
      </c>
      <c r="C34" s="3" t="s">
        <v>55</v>
      </c>
      <c r="D34" s="3" t="s">
        <v>221</v>
      </c>
      <c r="E34" s="3">
        <v>5</v>
      </c>
      <c r="F34" s="3">
        <v>5</v>
      </c>
      <c r="G34" s="3">
        <v>0</v>
      </c>
      <c r="H34" s="3">
        <v>40</v>
      </c>
      <c r="I34" s="3" t="s">
        <v>14</v>
      </c>
      <c r="J34" s="3" t="s">
        <v>7</v>
      </c>
      <c r="K34" s="1" t="s">
        <v>222</v>
      </c>
      <c r="L34" s="6" t="s">
        <v>8</v>
      </c>
    </row>
    <row r="35" spans="1:12" ht="38.25" x14ac:dyDescent="0.2">
      <c r="A35" s="3">
        <v>33</v>
      </c>
      <c r="B35" s="3" t="s">
        <v>214</v>
      </c>
      <c r="C35" s="3" t="s">
        <v>215</v>
      </c>
      <c r="D35" s="3" t="s">
        <v>159</v>
      </c>
      <c r="E35" s="3">
        <v>5</v>
      </c>
      <c r="F35" s="3">
        <v>5</v>
      </c>
      <c r="G35" s="3">
        <v>0</v>
      </c>
      <c r="H35" s="3">
        <v>40</v>
      </c>
      <c r="I35" s="3" t="s">
        <v>14</v>
      </c>
      <c r="J35" s="3" t="s">
        <v>7</v>
      </c>
      <c r="K35" s="1" t="s">
        <v>222</v>
      </c>
      <c r="L35" s="6" t="s">
        <v>8</v>
      </c>
    </row>
    <row r="36" spans="1:12" ht="38.25" x14ac:dyDescent="0.2">
      <c r="A36" s="3">
        <v>34</v>
      </c>
      <c r="B36" s="3" t="s">
        <v>50</v>
      </c>
      <c r="C36" s="3" t="s">
        <v>51</v>
      </c>
      <c r="D36" s="3" t="s">
        <v>165</v>
      </c>
      <c r="E36" s="3">
        <v>5</v>
      </c>
      <c r="F36" s="3">
        <v>5</v>
      </c>
      <c r="G36" s="3">
        <v>0</v>
      </c>
      <c r="H36" s="3">
        <v>40</v>
      </c>
      <c r="I36" s="3" t="s">
        <v>14</v>
      </c>
      <c r="J36" s="3" t="s">
        <v>7</v>
      </c>
      <c r="K36" s="1" t="s">
        <v>27</v>
      </c>
      <c r="L36" s="6" t="s">
        <v>8</v>
      </c>
    </row>
    <row r="37" spans="1:12" ht="38.25" x14ac:dyDescent="0.2">
      <c r="A37" s="3">
        <v>35</v>
      </c>
      <c r="B37" s="3" t="s">
        <v>52</v>
      </c>
      <c r="C37" s="3" t="s">
        <v>51</v>
      </c>
      <c r="D37" s="3" t="s">
        <v>53</v>
      </c>
      <c r="E37" s="3">
        <v>5</v>
      </c>
      <c r="F37" s="3">
        <v>5</v>
      </c>
      <c r="G37" s="3">
        <v>0</v>
      </c>
      <c r="H37" s="3">
        <v>40</v>
      </c>
      <c r="I37" s="3" t="s">
        <v>14</v>
      </c>
      <c r="J37" s="3" t="s">
        <v>7</v>
      </c>
      <c r="K37" s="1" t="s">
        <v>24</v>
      </c>
      <c r="L37" s="6" t="s">
        <v>8</v>
      </c>
    </row>
    <row r="38" spans="1:12" ht="38.25" x14ac:dyDescent="0.2">
      <c r="A38" s="3">
        <v>36</v>
      </c>
      <c r="B38" s="3" t="s">
        <v>92</v>
      </c>
      <c r="C38" s="3" t="s">
        <v>23</v>
      </c>
      <c r="D38" s="3" t="s">
        <v>93</v>
      </c>
      <c r="E38" s="3">
        <v>5</v>
      </c>
      <c r="F38" s="3">
        <v>5</v>
      </c>
      <c r="G38" s="3">
        <v>0</v>
      </c>
      <c r="H38" s="3">
        <v>40</v>
      </c>
      <c r="I38" s="3" t="s">
        <v>14</v>
      </c>
      <c r="J38" s="3" t="s">
        <v>7</v>
      </c>
      <c r="K38" s="1" t="s">
        <v>18</v>
      </c>
      <c r="L38" s="6" t="s">
        <v>8</v>
      </c>
    </row>
    <row r="39" spans="1:12" ht="38.25" x14ac:dyDescent="0.2">
      <c r="A39" s="3">
        <v>37</v>
      </c>
      <c r="B39" s="3" t="s">
        <v>103</v>
      </c>
      <c r="C39" s="3" t="s">
        <v>51</v>
      </c>
      <c r="D39" s="3" t="s">
        <v>104</v>
      </c>
      <c r="E39" s="3">
        <v>6</v>
      </c>
      <c r="F39" s="3">
        <v>6</v>
      </c>
      <c r="G39" s="3">
        <v>29</v>
      </c>
      <c r="H39" s="3">
        <v>40</v>
      </c>
      <c r="I39" s="3" t="s">
        <v>13</v>
      </c>
      <c r="J39" s="3" t="s">
        <v>7</v>
      </c>
      <c r="K39" s="1" t="s">
        <v>160</v>
      </c>
      <c r="L39" s="6" t="s">
        <v>8</v>
      </c>
    </row>
    <row r="40" spans="1:12" ht="38.25" x14ac:dyDescent="0.2">
      <c r="A40" s="3">
        <v>38</v>
      </c>
      <c r="B40" s="3" t="s">
        <v>105</v>
      </c>
      <c r="C40" s="3" t="s">
        <v>106</v>
      </c>
      <c r="D40" s="3" t="s">
        <v>107</v>
      </c>
      <c r="E40" s="3">
        <v>6</v>
      </c>
      <c r="F40" s="3">
        <v>6</v>
      </c>
      <c r="G40" s="3">
        <v>23</v>
      </c>
      <c r="H40" s="3">
        <v>40</v>
      </c>
      <c r="I40" s="3" t="s">
        <v>12</v>
      </c>
      <c r="J40" s="3" t="s">
        <v>7</v>
      </c>
      <c r="K40" s="1" t="s">
        <v>160</v>
      </c>
      <c r="L40" s="6" t="s">
        <v>8</v>
      </c>
    </row>
    <row r="41" spans="1:12" ht="38.25" x14ac:dyDescent="0.2">
      <c r="A41" s="3">
        <v>39</v>
      </c>
      <c r="B41" s="3" t="s">
        <v>108</v>
      </c>
      <c r="C41" s="3" t="s">
        <v>109</v>
      </c>
      <c r="D41" s="3" t="s">
        <v>110</v>
      </c>
      <c r="E41" s="3">
        <v>6</v>
      </c>
      <c r="F41" s="3">
        <v>6</v>
      </c>
      <c r="G41" s="3">
        <v>21</v>
      </c>
      <c r="H41" s="3">
        <v>40</v>
      </c>
      <c r="I41" s="3" t="s">
        <v>12</v>
      </c>
      <c r="J41" s="3" t="s">
        <v>7</v>
      </c>
      <c r="K41" s="1" t="s">
        <v>161</v>
      </c>
      <c r="L41" s="6" t="s">
        <v>8</v>
      </c>
    </row>
    <row r="42" spans="1:12" ht="38.25" x14ac:dyDescent="0.2">
      <c r="A42" s="3">
        <v>40</v>
      </c>
      <c r="B42" s="3" t="s">
        <v>111</v>
      </c>
      <c r="C42" s="3" t="s">
        <v>112</v>
      </c>
      <c r="D42" s="3" t="s">
        <v>113</v>
      </c>
      <c r="E42" s="3">
        <v>6</v>
      </c>
      <c r="F42" s="3">
        <v>6</v>
      </c>
      <c r="G42" s="3">
        <v>20</v>
      </c>
      <c r="H42" s="3">
        <v>40</v>
      </c>
      <c r="I42" s="3" t="s">
        <v>12</v>
      </c>
      <c r="J42" s="3" t="s">
        <v>7</v>
      </c>
      <c r="K42" s="1" t="s">
        <v>160</v>
      </c>
      <c r="L42" s="6" t="s">
        <v>8</v>
      </c>
    </row>
    <row r="43" spans="1:12" ht="38.25" x14ac:dyDescent="0.2">
      <c r="A43" s="3">
        <v>41</v>
      </c>
      <c r="B43" s="3" t="s">
        <v>114</v>
      </c>
      <c r="C43" s="3" t="s">
        <v>115</v>
      </c>
      <c r="D43" s="3" t="s">
        <v>116</v>
      </c>
      <c r="E43" s="3">
        <v>6</v>
      </c>
      <c r="F43" s="3">
        <v>6</v>
      </c>
      <c r="G43" s="3">
        <v>19</v>
      </c>
      <c r="H43" s="3">
        <v>40</v>
      </c>
      <c r="I43" s="3" t="s">
        <v>14</v>
      </c>
      <c r="J43" s="3" t="s">
        <v>7</v>
      </c>
      <c r="K43" s="1" t="s">
        <v>162</v>
      </c>
      <c r="L43" s="6" t="s">
        <v>8</v>
      </c>
    </row>
    <row r="44" spans="1:12" ht="38.25" x14ac:dyDescent="0.2">
      <c r="A44" s="3">
        <v>42</v>
      </c>
      <c r="B44" s="3" t="s">
        <v>117</v>
      </c>
      <c r="C44" s="3" t="s">
        <v>118</v>
      </c>
      <c r="D44" s="3" t="s">
        <v>119</v>
      </c>
      <c r="E44" s="3">
        <v>6</v>
      </c>
      <c r="F44" s="3">
        <v>6</v>
      </c>
      <c r="G44" s="3">
        <v>15</v>
      </c>
      <c r="H44" s="3">
        <v>40</v>
      </c>
      <c r="I44" s="3" t="s">
        <v>14</v>
      </c>
      <c r="J44" s="3" t="s">
        <v>7</v>
      </c>
      <c r="K44" s="1" t="s">
        <v>162</v>
      </c>
      <c r="L44" s="6" t="s">
        <v>8</v>
      </c>
    </row>
    <row r="45" spans="1:12" ht="38.25" x14ac:dyDescent="0.2">
      <c r="A45" s="3">
        <v>43</v>
      </c>
      <c r="B45" s="3" t="s">
        <v>120</v>
      </c>
      <c r="C45" s="3" t="s">
        <v>121</v>
      </c>
      <c r="D45" s="3" t="s">
        <v>122</v>
      </c>
      <c r="E45" s="3">
        <v>6</v>
      </c>
      <c r="F45" s="3">
        <v>6</v>
      </c>
      <c r="G45" s="3">
        <v>14</v>
      </c>
      <c r="H45" s="3">
        <v>40</v>
      </c>
      <c r="I45" s="3" t="s">
        <v>14</v>
      </c>
      <c r="J45" s="3" t="s">
        <v>7</v>
      </c>
      <c r="K45" s="1" t="s">
        <v>160</v>
      </c>
      <c r="L45" s="6" t="s">
        <v>8</v>
      </c>
    </row>
    <row r="46" spans="1:12" ht="38.25" x14ac:dyDescent="0.2">
      <c r="A46" s="3">
        <v>44</v>
      </c>
      <c r="B46" s="3" t="s">
        <v>123</v>
      </c>
      <c r="C46" s="3" t="s">
        <v>124</v>
      </c>
      <c r="D46" s="3" t="s">
        <v>125</v>
      </c>
      <c r="E46" s="3">
        <v>6</v>
      </c>
      <c r="F46" s="3">
        <v>6</v>
      </c>
      <c r="G46" s="3">
        <v>14</v>
      </c>
      <c r="H46" s="3">
        <v>40</v>
      </c>
      <c r="I46" s="3" t="s">
        <v>14</v>
      </c>
      <c r="J46" s="3" t="s">
        <v>7</v>
      </c>
      <c r="K46" s="1" t="s">
        <v>160</v>
      </c>
      <c r="L46" s="6" t="s">
        <v>8</v>
      </c>
    </row>
    <row r="47" spans="1:12" ht="38.25" x14ac:dyDescent="0.2">
      <c r="A47" s="3">
        <v>45</v>
      </c>
      <c r="B47" s="3" t="s">
        <v>126</v>
      </c>
      <c r="C47" s="3" t="s">
        <v>106</v>
      </c>
      <c r="D47" s="3" t="s">
        <v>102</v>
      </c>
      <c r="E47" s="3">
        <v>6</v>
      </c>
      <c r="F47" s="3">
        <v>6</v>
      </c>
      <c r="G47" s="3">
        <v>13</v>
      </c>
      <c r="H47" s="3">
        <v>40</v>
      </c>
      <c r="I47" s="3" t="s">
        <v>14</v>
      </c>
      <c r="J47" s="3" t="s">
        <v>7</v>
      </c>
      <c r="K47" s="1" t="s">
        <v>162</v>
      </c>
      <c r="L47" s="6" t="s">
        <v>8</v>
      </c>
    </row>
    <row r="48" spans="1:12" ht="38.25" x14ac:dyDescent="0.2">
      <c r="A48" s="3">
        <v>46</v>
      </c>
      <c r="B48" s="3" t="s">
        <v>127</v>
      </c>
      <c r="C48" s="3" t="s">
        <v>128</v>
      </c>
      <c r="D48" s="3" t="s">
        <v>129</v>
      </c>
      <c r="E48" s="3">
        <v>6</v>
      </c>
      <c r="F48" s="3">
        <v>6</v>
      </c>
      <c r="G48" s="3">
        <v>12</v>
      </c>
      <c r="H48" s="3">
        <v>40</v>
      </c>
      <c r="I48" s="3" t="s">
        <v>14</v>
      </c>
      <c r="J48" s="3" t="s">
        <v>7</v>
      </c>
      <c r="K48" s="1" t="s">
        <v>162</v>
      </c>
      <c r="L48" s="6" t="s">
        <v>8</v>
      </c>
    </row>
    <row r="49" spans="1:12" ht="38.25" x14ac:dyDescent="0.2">
      <c r="A49" s="3">
        <v>47</v>
      </c>
      <c r="B49" s="3" t="s">
        <v>130</v>
      </c>
      <c r="C49" s="3" t="s">
        <v>131</v>
      </c>
      <c r="D49" s="3" t="s">
        <v>132</v>
      </c>
      <c r="E49" s="3">
        <v>6</v>
      </c>
      <c r="F49" s="3">
        <v>6</v>
      </c>
      <c r="G49" s="3">
        <v>10</v>
      </c>
      <c r="H49" s="3">
        <v>40</v>
      </c>
      <c r="I49" s="3" t="s">
        <v>14</v>
      </c>
      <c r="J49" s="3" t="s">
        <v>7</v>
      </c>
      <c r="K49" s="1" t="s">
        <v>161</v>
      </c>
      <c r="L49" s="6" t="s">
        <v>8</v>
      </c>
    </row>
    <row r="50" spans="1:12" ht="38.25" x14ac:dyDescent="0.2">
      <c r="A50" s="3">
        <v>48</v>
      </c>
      <c r="B50" s="3" t="s">
        <v>133</v>
      </c>
      <c r="C50" s="3" t="s">
        <v>19</v>
      </c>
      <c r="D50" s="3" t="s">
        <v>134</v>
      </c>
      <c r="E50" s="3">
        <v>6</v>
      </c>
      <c r="F50" s="3">
        <v>6</v>
      </c>
      <c r="G50" s="3">
        <v>9</v>
      </c>
      <c r="H50" s="3">
        <v>40</v>
      </c>
      <c r="I50" s="3" t="s">
        <v>14</v>
      </c>
      <c r="J50" s="3" t="s">
        <v>7</v>
      </c>
      <c r="K50" s="1" t="s">
        <v>160</v>
      </c>
      <c r="L50" s="6" t="s">
        <v>8</v>
      </c>
    </row>
    <row r="51" spans="1:12" ht="38.25" x14ac:dyDescent="0.2">
      <c r="A51" s="3">
        <v>49</v>
      </c>
      <c r="B51" s="3" t="s">
        <v>135</v>
      </c>
      <c r="C51" s="3" t="s">
        <v>136</v>
      </c>
      <c r="D51" s="3" t="s">
        <v>137</v>
      </c>
      <c r="E51" s="3">
        <v>6</v>
      </c>
      <c r="F51" s="3">
        <v>6</v>
      </c>
      <c r="G51" s="3">
        <v>8</v>
      </c>
      <c r="H51" s="3">
        <v>40</v>
      </c>
      <c r="I51" s="3" t="s">
        <v>14</v>
      </c>
      <c r="J51" s="3" t="s">
        <v>7</v>
      </c>
      <c r="K51" s="1" t="s">
        <v>160</v>
      </c>
      <c r="L51" s="6" t="s">
        <v>8</v>
      </c>
    </row>
    <row r="52" spans="1:12" ht="38.25" x14ac:dyDescent="0.2">
      <c r="A52" s="3">
        <v>50</v>
      </c>
      <c r="B52" s="3" t="s">
        <v>138</v>
      </c>
      <c r="C52" s="3" t="s">
        <v>112</v>
      </c>
      <c r="D52" s="3" t="s">
        <v>139</v>
      </c>
      <c r="E52" s="3">
        <v>6</v>
      </c>
      <c r="F52" s="3">
        <v>6</v>
      </c>
      <c r="G52" s="3">
        <v>8</v>
      </c>
      <c r="H52" s="3">
        <v>40</v>
      </c>
      <c r="I52" s="3" t="s">
        <v>14</v>
      </c>
      <c r="J52" s="3" t="s">
        <v>7</v>
      </c>
      <c r="K52" s="1" t="s">
        <v>160</v>
      </c>
      <c r="L52" s="6" t="s">
        <v>8</v>
      </c>
    </row>
    <row r="53" spans="1:12" ht="38.25" x14ac:dyDescent="0.2">
      <c r="A53" s="3">
        <v>51</v>
      </c>
      <c r="B53" s="3" t="s">
        <v>140</v>
      </c>
      <c r="C53" s="3" t="s">
        <v>19</v>
      </c>
      <c r="D53" s="3" t="s">
        <v>141</v>
      </c>
      <c r="E53" s="3">
        <v>6</v>
      </c>
      <c r="F53" s="3">
        <v>6</v>
      </c>
      <c r="G53" s="3">
        <v>8</v>
      </c>
      <c r="H53" s="3">
        <v>40</v>
      </c>
      <c r="I53" s="3" t="s">
        <v>14</v>
      </c>
      <c r="J53" s="3" t="s">
        <v>7</v>
      </c>
      <c r="K53" s="1" t="s">
        <v>160</v>
      </c>
      <c r="L53" s="6" t="s">
        <v>8</v>
      </c>
    </row>
    <row r="54" spans="1:12" ht="38.25" x14ac:dyDescent="0.2">
      <c r="A54" s="3">
        <v>52</v>
      </c>
      <c r="B54" s="3" t="s">
        <v>142</v>
      </c>
      <c r="C54" s="3" t="s">
        <v>55</v>
      </c>
      <c r="D54" s="3" t="s">
        <v>129</v>
      </c>
      <c r="E54" s="3">
        <v>6</v>
      </c>
      <c r="F54" s="3">
        <v>6</v>
      </c>
      <c r="G54" s="3">
        <v>6</v>
      </c>
      <c r="H54" s="3">
        <v>40</v>
      </c>
      <c r="I54" s="3" t="s">
        <v>14</v>
      </c>
      <c r="J54" s="3" t="s">
        <v>7</v>
      </c>
      <c r="K54" s="1" t="s">
        <v>161</v>
      </c>
      <c r="L54" s="6" t="s">
        <v>8</v>
      </c>
    </row>
    <row r="55" spans="1:12" ht="38.25" x14ac:dyDescent="0.2">
      <c r="A55" s="3">
        <v>53</v>
      </c>
      <c r="B55" s="3" t="s">
        <v>143</v>
      </c>
      <c r="C55" s="3" t="s">
        <v>144</v>
      </c>
      <c r="D55" s="3" t="s">
        <v>145</v>
      </c>
      <c r="E55" s="3">
        <v>6</v>
      </c>
      <c r="F55" s="3">
        <v>6</v>
      </c>
      <c r="G55" s="3">
        <v>5</v>
      </c>
      <c r="H55" s="3">
        <v>40</v>
      </c>
      <c r="I55" s="3" t="s">
        <v>14</v>
      </c>
      <c r="J55" s="3" t="s">
        <v>7</v>
      </c>
      <c r="K55" s="1" t="s">
        <v>160</v>
      </c>
      <c r="L55" s="6" t="s">
        <v>8</v>
      </c>
    </row>
    <row r="56" spans="1:12" ht="38.25" x14ac:dyDescent="0.2">
      <c r="A56" s="3">
        <v>54</v>
      </c>
      <c r="B56" s="3" t="s">
        <v>146</v>
      </c>
      <c r="C56" s="3" t="s">
        <v>147</v>
      </c>
      <c r="D56" s="3" t="s">
        <v>148</v>
      </c>
      <c r="E56" s="3">
        <v>6</v>
      </c>
      <c r="F56" s="3">
        <v>6</v>
      </c>
      <c r="G56" s="3">
        <v>5</v>
      </c>
      <c r="H56" s="3">
        <v>40</v>
      </c>
      <c r="I56" s="3" t="s">
        <v>14</v>
      </c>
      <c r="J56" s="3" t="s">
        <v>7</v>
      </c>
      <c r="K56" s="1" t="s">
        <v>161</v>
      </c>
      <c r="L56" s="6" t="s">
        <v>8</v>
      </c>
    </row>
    <row r="57" spans="1:12" ht="38.25" x14ac:dyDescent="0.2">
      <c r="A57" s="3">
        <v>55</v>
      </c>
      <c r="B57" s="3" t="s">
        <v>149</v>
      </c>
      <c r="C57" s="3" t="s">
        <v>55</v>
      </c>
      <c r="D57" s="3" t="s">
        <v>68</v>
      </c>
      <c r="E57" s="3">
        <v>6</v>
      </c>
      <c r="F57" s="3">
        <v>6</v>
      </c>
      <c r="G57" s="3">
        <v>4</v>
      </c>
      <c r="H57" s="3">
        <v>40</v>
      </c>
      <c r="I57" s="3" t="s">
        <v>14</v>
      </c>
      <c r="J57" s="3" t="s">
        <v>7</v>
      </c>
      <c r="K57" s="1" t="s">
        <v>162</v>
      </c>
      <c r="L57" s="6" t="s">
        <v>8</v>
      </c>
    </row>
    <row r="58" spans="1:12" ht="38.25" x14ac:dyDescent="0.2">
      <c r="A58" s="3">
        <v>56</v>
      </c>
      <c r="B58" s="3" t="s">
        <v>150</v>
      </c>
      <c r="C58" s="3" t="s">
        <v>151</v>
      </c>
      <c r="D58" s="3" t="s">
        <v>32</v>
      </c>
      <c r="E58" s="3">
        <v>6</v>
      </c>
      <c r="F58" s="3">
        <v>6</v>
      </c>
      <c r="G58" s="3">
        <v>3</v>
      </c>
      <c r="H58" s="3">
        <v>40</v>
      </c>
      <c r="I58" s="3" t="s">
        <v>14</v>
      </c>
      <c r="J58" s="3" t="s">
        <v>7</v>
      </c>
      <c r="K58" s="1" t="s">
        <v>162</v>
      </c>
      <c r="L58" s="6" t="s">
        <v>8</v>
      </c>
    </row>
    <row r="59" spans="1:12" ht="38.25" x14ac:dyDescent="0.2">
      <c r="A59" s="3">
        <v>57</v>
      </c>
      <c r="B59" s="3" t="s">
        <v>152</v>
      </c>
      <c r="C59" s="3" t="s">
        <v>153</v>
      </c>
      <c r="D59" s="3" t="s">
        <v>154</v>
      </c>
      <c r="E59" s="3">
        <v>6</v>
      </c>
      <c r="F59" s="3">
        <v>6</v>
      </c>
      <c r="G59" s="3">
        <v>1</v>
      </c>
      <c r="H59" s="3">
        <v>40</v>
      </c>
      <c r="I59" s="3" t="s">
        <v>14</v>
      </c>
      <c r="J59" s="3" t="s">
        <v>7</v>
      </c>
      <c r="K59" s="1" t="s">
        <v>162</v>
      </c>
      <c r="L59" s="6" t="s">
        <v>8</v>
      </c>
    </row>
    <row r="60" spans="1:12" ht="38.25" x14ac:dyDescent="0.2">
      <c r="A60" s="3">
        <v>58</v>
      </c>
      <c r="B60" s="3" t="s">
        <v>155</v>
      </c>
      <c r="C60" s="3" t="s">
        <v>156</v>
      </c>
      <c r="D60" s="3" t="s">
        <v>157</v>
      </c>
      <c r="E60" s="3">
        <v>6</v>
      </c>
      <c r="F60" s="3">
        <v>6</v>
      </c>
      <c r="G60" s="3">
        <v>1</v>
      </c>
      <c r="H60" s="3">
        <v>40</v>
      </c>
      <c r="I60" s="3" t="s">
        <v>14</v>
      </c>
      <c r="J60" s="3" t="s">
        <v>7</v>
      </c>
      <c r="K60" s="1" t="s">
        <v>161</v>
      </c>
      <c r="L60" s="6" t="s">
        <v>8</v>
      </c>
    </row>
    <row r="61" spans="1:12" ht="38.25" x14ac:dyDescent="0.2">
      <c r="A61" s="3">
        <v>59</v>
      </c>
      <c r="B61" s="3" t="s">
        <v>158</v>
      </c>
      <c r="C61" s="3" t="s">
        <v>23</v>
      </c>
      <c r="D61" s="3" t="s">
        <v>159</v>
      </c>
      <c r="E61" s="3">
        <v>6</v>
      </c>
      <c r="F61" s="3">
        <v>6</v>
      </c>
      <c r="G61" s="3">
        <v>0</v>
      </c>
      <c r="H61" s="3">
        <v>40</v>
      </c>
      <c r="I61" s="3" t="s">
        <v>14</v>
      </c>
      <c r="J61" s="3" t="s">
        <v>7</v>
      </c>
      <c r="K61" s="1" t="s">
        <v>162</v>
      </c>
      <c r="L61" s="6" t="s">
        <v>8</v>
      </c>
    </row>
    <row r="62" spans="1:12" ht="38.25" x14ac:dyDescent="0.2">
      <c r="A62" s="3">
        <v>60</v>
      </c>
      <c r="B62" s="3" t="str">
        <f>'[1]Протокол ШЭ ВОШ по предмету ЛИТ'!B2</f>
        <v>Дияров</v>
      </c>
      <c r="C62" s="3" t="str">
        <f>'[1]Протокол ШЭ ВОШ по предмету ЛИТ'!C2</f>
        <v>Айзат</v>
      </c>
      <c r="D62" s="3" t="str">
        <f>'[1]Протокол ШЭ ВОШ по предмету ЛИТ'!D2</f>
        <v>Маратович</v>
      </c>
      <c r="E62" s="3">
        <f>'[1]Протокол ШЭ ВОШ по предмету ЛИТ'!I2</f>
        <v>7</v>
      </c>
      <c r="F62" s="3">
        <f>'[1]Протокол ШЭ ВОШ по предмету ЛИТ'!J2</f>
        <v>7</v>
      </c>
      <c r="G62" s="3">
        <f>'[1]Протокол ШЭ ВОШ по предмету ЛИТ'!K2</f>
        <v>33</v>
      </c>
      <c r="H62" s="3">
        <f>'[1]Протокол ШЭ ВОШ по предмету ЛИТ'!L2</f>
        <v>40</v>
      </c>
      <c r="I62" s="3" t="str">
        <f>'[1]Протокол ШЭ ВОШ по предмету ЛИТ'!M2</f>
        <v>победитель</v>
      </c>
      <c r="J62" s="3" t="str">
        <f>'[1]Протокол ШЭ ВОШ по предмету ЛИТ'!N2</f>
        <v>нет</v>
      </c>
      <c r="K62" s="1" t="s">
        <v>163</v>
      </c>
      <c r="L62" s="6" t="str">
        <f>'[1]Протокол ШЭ ВОШ по предмету ЛИТ'!P2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63" spans="1:12" ht="38.25" x14ac:dyDescent="0.2">
      <c r="A63" s="3">
        <v>61</v>
      </c>
      <c r="B63" s="3" t="str">
        <f>'[1]Протокол ШЭ ВОШ по предмету ЛИТ'!B3</f>
        <v>Каримов</v>
      </c>
      <c r="C63" s="3" t="str">
        <f>'[1]Протокол ШЭ ВОШ по предмету ЛИТ'!C3</f>
        <v>Ранис</v>
      </c>
      <c r="D63" s="3" t="str">
        <f>'[1]Протокол ШЭ ВОШ по предмету ЛИТ'!D3</f>
        <v>Равильевич</v>
      </c>
      <c r="E63" s="3">
        <f>'[1]Протокол ШЭ ВОШ по предмету ЛИТ'!I3</f>
        <v>7</v>
      </c>
      <c r="F63" s="3">
        <f>'[1]Протокол ШЭ ВОШ по предмету ЛИТ'!J3</f>
        <v>7</v>
      </c>
      <c r="G63" s="3">
        <f>'[1]Протокол ШЭ ВОШ по предмету ЛИТ'!K3</f>
        <v>28</v>
      </c>
      <c r="H63" s="3">
        <f>'[1]Протокол ШЭ ВОШ по предмету ЛИТ'!L3</f>
        <v>40</v>
      </c>
      <c r="I63" s="3" t="str">
        <f>'[1]Протокол ШЭ ВОШ по предмету ЛИТ'!M3</f>
        <v>призер</v>
      </c>
      <c r="J63" s="3" t="str">
        <f>'[1]Протокол ШЭ ВОШ по предмету ЛИТ'!N3</f>
        <v>нет</v>
      </c>
      <c r="K63" s="1" t="s">
        <v>27</v>
      </c>
      <c r="L63" s="6" t="str">
        <f>'[1]Протокол ШЭ ВОШ по предмету ЛИТ'!P3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64" spans="1:12" ht="38.25" x14ac:dyDescent="0.2">
      <c r="A64" s="3">
        <v>62</v>
      </c>
      <c r="B64" s="3" t="str">
        <f>'[1]Протокол ШЭ ВОШ по предмету ЛИТ'!B4</f>
        <v>Галимуллина</v>
      </c>
      <c r="C64" s="3" t="str">
        <f>'[1]Протокол ШЭ ВОШ по предмету ЛИТ'!C4</f>
        <v>Камиля</v>
      </c>
      <c r="D64" s="3" t="str">
        <f>'[1]Протокол ШЭ ВОШ по предмету ЛИТ'!D4</f>
        <v>Раисовна</v>
      </c>
      <c r="E64" s="3">
        <f>'[1]Протокол ШЭ ВОШ по предмету ЛИТ'!I4</f>
        <v>7</v>
      </c>
      <c r="F64" s="3">
        <f>'[1]Протокол ШЭ ВОШ по предмету ЛИТ'!J4</f>
        <v>7</v>
      </c>
      <c r="G64" s="3">
        <f>'[1]Протокол ШЭ ВОШ по предмету ЛИТ'!K4</f>
        <v>27</v>
      </c>
      <c r="H64" s="3">
        <f>'[1]Протокол ШЭ ВОШ по предмету ЛИТ'!L4</f>
        <v>40</v>
      </c>
      <c r="I64" s="3" t="str">
        <f>'[1]Протокол ШЭ ВОШ по предмету ЛИТ'!M4</f>
        <v>участник</v>
      </c>
      <c r="J64" s="3" t="str">
        <f>'[1]Протокол ШЭ ВОШ по предмету ЛИТ'!N4</f>
        <v>нет</v>
      </c>
      <c r="K64" s="1" t="s">
        <v>27</v>
      </c>
      <c r="L64" s="6" t="str">
        <f>'[1]Протокол ШЭ ВОШ по предмету ЛИТ'!P4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65" spans="1:12" ht="38.25" x14ac:dyDescent="0.2">
      <c r="A65" s="3">
        <v>63</v>
      </c>
      <c r="B65" s="3" t="str">
        <f>'[1]Протокол ШЭ ВОШ по предмету ЛИТ'!B5</f>
        <v>Гришин</v>
      </c>
      <c r="C65" s="3" t="str">
        <f>'[1]Протокол ШЭ ВОШ по предмету ЛИТ'!C5</f>
        <v>Егор</v>
      </c>
      <c r="D65" s="3" t="str">
        <f>'[1]Протокол ШЭ ВОШ по предмету ЛИТ'!D5</f>
        <v>Максимович</v>
      </c>
      <c r="E65" s="3">
        <f>'[1]Протокол ШЭ ВОШ по предмету ЛИТ'!I5</f>
        <v>7</v>
      </c>
      <c r="F65" s="3">
        <f>'[1]Протокол ШЭ ВОШ по предмету ЛИТ'!J5</f>
        <v>7</v>
      </c>
      <c r="G65" s="3">
        <f>'[1]Протокол ШЭ ВОШ по предмету ЛИТ'!K5</f>
        <v>27</v>
      </c>
      <c r="H65" s="3">
        <f>'[1]Протокол ШЭ ВОШ по предмету ЛИТ'!L5</f>
        <v>40</v>
      </c>
      <c r="I65" s="3" t="str">
        <f>'[1]Протокол ШЭ ВОШ по предмету ЛИТ'!M5</f>
        <v>участник</v>
      </c>
      <c r="J65" s="3" t="str">
        <f>'[1]Протокол ШЭ ВОШ по предмету ЛИТ'!N5</f>
        <v>нет</v>
      </c>
      <c r="K65" s="1" t="s">
        <v>162</v>
      </c>
      <c r="L65" s="6" t="str">
        <f>'[1]Протокол ШЭ ВОШ по предмету ЛИТ'!P5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66" spans="1:12" ht="38.25" x14ac:dyDescent="0.2">
      <c r="A66" s="3">
        <v>64</v>
      </c>
      <c r="B66" s="3" t="str">
        <f>'[1]Протокол ШЭ ВОШ по предмету ЛИТ'!B6</f>
        <v>Бадртдинова</v>
      </c>
      <c r="C66" s="3" t="str">
        <f>'[1]Протокол ШЭ ВОШ по предмету ЛИТ'!C6</f>
        <v xml:space="preserve">Алина </v>
      </c>
      <c r="D66" s="3" t="str">
        <f>'[1]Протокол ШЭ ВОШ по предмету ЛИТ'!D6</f>
        <v>Руслановна</v>
      </c>
      <c r="E66" s="3">
        <f>'[1]Протокол ШЭ ВОШ по предмету ЛИТ'!I6</f>
        <v>7</v>
      </c>
      <c r="F66" s="3">
        <f>'[1]Протокол ШЭ ВОШ по предмету ЛИТ'!J6</f>
        <v>7</v>
      </c>
      <c r="G66" s="3">
        <f>'[1]Протокол ШЭ ВОШ по предмету ЛИТ'!K6</f>
        <v>26</v>
      </c>
      <c r="H66" s="3">
        <f>'[1]Протокол ШЭ ВОШ по предмету ЛИТ'!L6</f>
        <v>40</v>
      </c>
      <c r="I66" s="3" t="str">
        <f>'[1]Протокол ШЭ ВОШ по предмету ЛИТ'!M6</f>
        <v>участник</v>
      </c>
      <c r="J66" s="3" t="str">
        <f>'[1]Протокол ШЭ ВОШ по предмету ЛИТ'!N6</f>
        <v>нет</v>
      </c>
      <c r="K66" s="1" t="s">
        <v>162</v>
      </c>
      <c r="L66" s="6" t="str">
        <f>'[1]Протокол ШЭ ВОШ по предмету ЛИТ'!P6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67" spans="1:12" ht="38.25" x14ac:dyDescent="0.2">
      <c r="A67" s="3">
        <v>65</v>
      </c>
      <c r="B67" s="3" t="str">
        <f>'[1]Протокол ШЭ ВОШ по предмету ЛИТ'!B7</f>
        <v>Демидова</v>
      </c>
      <c r="C67" s="3" t="str">
        <f>'[1]Протокол ШЭ ВОШ по предмету ЛИТ'!C7</f>
        <v>Ксения</v>
      </c>
      <c r="D67" s="3" t="str">
        <f>'[1]Протокол ШЭ ВОШ по предмету ЛИТ'!D7</f>
        <v>Александровна</v>
      </c>
      <c r="E67" s="3">
        <f>'[1]Протокол ШЭ ВОШ по предмету ЛИТ'!I7</f>
        <v>7</v>
      </c>
      <c r="F67" s="3">
        <f>'[1]Протокол ШЭ ВОШ по предмету ЛИТ'!J7</f>
        <v>7</v>
      </c>
      <c r="G67" s="3">
        <f>'[1]Протокол ШЭ ВОШ по предмету ЛИТ'!K7</f>
        <v>26</v>
      </c>
      <c r="H67" s="3">
        <f>'[1]Протокол ШЭ ВОШ по предмету ЛИТ'!L7</f>
        <v>40</v>
      </c>
      <c r="I67" s="3" t="str">
        <f>'[1]Протокол ШЭ ВОШ по предмету ЛИТ'!M7</f>
        <v>участник</v>
      </c>
      <c r="J67" s="3" t="str">
        <f>'[1]Протокол ШЭ ВОШ по предмету ЛИТ'!N7</f>
        <v>нет</v>
      </c>
      <c r="K67" s="1" t="s">
        <v>27</v>
      </c>
      <c r="L67" s="6" t="str">
        <f>'[1]Протокол ШЭ ВОШ по предмету ЛИТ'!P7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68" spans="1:12" ht="38.25" x14ac:dyDescent="0.2">
      <c r="A68" s="3">
        <v>66</v>
      </c>
      <c r="B68" s="3" t="str">
        <f>'[1]Протокол ШЭ ВОШ по предмету ЛИТ'!B8</f>
        <v>Галкина</v>
      </c>
      <c r="C68" s="3" t="str">
        <f>'[1]Протокол ШЭ ВОШ по предмету ЛИТ'!C8</f>
        <v>Валерия</v>
      </c>
      <c r="D68" s="3" t="str">
        <f>'[1]Протокол ШЭ ВОШ по предмету ЛИТ'!D8</f>
        <v>Сергеевна</v>
      </c>
      <c r="E68" s="3">
        <f>'[1]Протокол ШЭ ВОШ по предмету ЛИТ'!I8</f>
        <v>7</v>
      </c>
      <c r="F68" s="3">
        <f>'[1]Протокол ШЭ ВОШ по предмету ЛИТ'!J8</f>
        <v>7</v>
      </c>
      <c r="G68" s="3">
        <f>'[1]Протокол ШЭ ВОШ по предмету ЛИТ'!K8</f>
        <v>22</v>
      </c>
      <c r="H68" s="3">
        <f>'[1]Протокол ШЭ ВОШ по предмету ЛИТ'!L8</f>
        <v>40</v>
      </c>
      <c r="I68" s="3" t="str">
        <f>'[1]Протокол ШЭ ВОШ по предмету ЛИТ'!M8</f>
        <v>участник</v>
      </c>
      <c r="J68" s="3" t="str">
        <f>'[1]Протокол ШЭ ВОШ по предмету ЛИТ'!N8</f>
        <v>нет</v>
      </c>
      <c r="K68" s="1" t="s">
        <v>163</v>
      </c>
      <c r="L68" s="6" t="str">
        <f>'[1]Протокол ШЭ ВОШ по предмету ЛИТ'!P8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69" spans="1:12" ht="38.25" x14ac:dyDescent="0.2">
      <c r="A69" s="3">
        <v>67</v>
      </c>
      <c r="B69" s="3" t="str">
        <f>'[1]Протокол ШЭ ВОШ по предмету ЛИТ'!B9</f>
        <v>Бахтигаряева</v>
      </c>
      <c r="C69" s="3" t="str">
        <f>'[1]Протокол ШЭ ВОШ по предмету ЛИТ'!C9</f>
        <v>Марьям</v>
      </c>
      <c r="D69" s="3" t="str">
        <f>'[1]Протокол ШЭ ВОШ по предмету ЛИТ'!D9</f>
        <v xml:space="preserve">Рустемовна </v>
      </c>
      <c r="E69" s="3">
        <f>'[1]Протокол ШЭ ВОШ по предмету ЛИТ'!I9</f>
        <v>7</v>
      </c>
      <c r="F69" s="3">
        <f>'[1]Протокол ШЭ ВОШ по предмету ЛИТ'!J9</f>
        <v>7</v>
      </c>
      <c r="G69" s="3">
        <f>'[1]Протокол ШЭ ВОШ по предмету ЛИТ'!K9</f>
        <v>21</v>
      </c>
      <c r="H69" s="3">
        <f>'[1]Протокол ШЭ ВОШ по предмету ЛИТ'!L9</f>
        <v>40</v>
      </c>
      <c r="I69" s="3" t="str">
        <f>'[1]Протокол ШЭ ВОШ по предмету ЛИТ'!M9</f>
        <v>участник</v>
      </c>
      <c r="J69" s="3" t="str">
        <f>'[1]Протокол ШЭ ВОШ по предмету ЛИТ'!N9</f>
        <v>нет</v>
      </c>
      <c r="K69" s="1" t="s">
        <v>163</v>
      </c>
      <c r="L69" s="6" t="str">
        <f>'[1]Протокол ШЭ ВОШ по предмету ЛИТ'!P9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0" spans="1:12" ht="38.25" x14ac:dyDescent="0.2">
      <c r="A70" s="3">
        <v>68</v>
      </c>
      <c r="B70" s="3" t="str">
        <f>'[1]Протокол ШЭ ВОШ по предмету ЛИТ'!B10</f>
        <v xml:space="preserve">Чекмарова </v>
      </c>
      <c r="C70" s="3" t="str">
        <f>'[1]Протокол ШЭ ВОШ по предмету ЛИТ'!C10</f>
        <v>София</v>
      </c>
      <c r="D70" s="3" t="str">
        <f>'[1]Протокол ШЭ ВОШ по предмету ЛИТ'!D10</f>
        <v>Анатольевна</v>
      </c>
      <c r="E70" s="3">
        <f>'[1]Протокол ШЭ ВОШ по предмету ЛИТ'!I10</f>
        <v>7</v>
      </c>
      <c r="F70" s="3">
        <f>'[1]Протокол ШЭ ВОШ по предмету ЛИТ'!J10</f>
        <v>7</v>
      </c>
      <c r="G70" s="3">
        <f>'[1]Протокол ШЭ ВОШ по предмету ЛИТ'!K10</f>
        <v>21</v>
      </c>
      <c r="H70" s="3">
        <f>'[1]Протокол ШЭ ВОШ по предмету ЛИТ'!L10</f>
        <v>40</v>
      </c>
      <c r="I70" s="3" t="str">
        <f>'[1]Протокол ШЭ ВОШ по предмету ЛИТ'!M10</f>
        <v>участник</v>
      </c>
      <c r="J70" s="3" t="str">
        <f>'[1]Протокол ШЭ ВОШ по предмету ЛИТ'!N10</f>
        <v>нет</v>
      </c>
      <c r="K70" s="1" t="s">
        <v>163</v>
      </c>
      <c r="L70" s="6" t="str">
        <f>'[1]Протокол ШЭ ВОШ по предмету ЛИТ'!P10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1" spans="1:12" ht="38.25" x14ac:dyDescent="0.2">
      <c r="A71" s="3">
        <v>69</v>
      </c>
      <c r="B71" s="3" t="str">
        <f>'[1]Протокол ШЭ ВОШ по предмету ЛИТ'!B11</f>
        <v xml:space="preserve">Миндубаев </v>
      </c>
      <c r="C71" s="3" t="str">
        <f>'[1]Протокол ШЭ ВОШ по предмету ЛИТ'!C11</f>
        <v>Назыйм</v>
      </c>
      <c r="D71" s="3" t="str">
        <f>'[1]Протокол ШЭ ВОШ по предмету ЛИТ'!D11</f>
        <v>Фазылович</v>
      </c>
      <c r="E71" s="3">
        <f>'[1]Протокол ШЭ ВОШ по предмету ЛИТ'!I11</f>
        <v>7</v>
      </c>
      <c r="F71" s="3">
        <f>'[1]Протокол ШЭ ВОШ по предмету ЛИТ'!J11</f>
        <v>7</v>
      </c>
      <c r="G71" s="3">
        <f>'[1]Протокол ШЭ ВОШ по предмету ЛИТ'!K11</f>
        <v>20</v>
      </c>
      <c r="H71" s="3">
        <f>'[1]Протокол ШЭ ВОШ по предмету ЛИТ'!L11</f>
        <v>40</v>
      </c>
      <c r="I71" s="3" t="str">
        <f>'[1]Протокол ШЭ ВОШ по предмету ЛИТ'!M11</f>
        <v>участник</v>
      </c>
      <c r="J71" s="3" t="str">
        <f>'[1]Протокол ШЭ ВОШ по предмету ЛИТ'!N11</f>
        <v>нет</v>
      </c>
      <c r="K71" s="1" t="s">
        <v>163</v>
      </c>
      <c r="L71" s="6" t="str">
        <f>'[1]Протокол ШЭ ВОШ по предмету ЛИТ'!P11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2" spans="1:12" ht="38.25" x14ac:dyDescent="0.2">
      <c r="A72" s="3">
        <v>70</v>
      </c>
      <c r="B72" s="3" t="str">
        <f>'[1]Протокол ШЭ ВОШ по предмету ЛИТ'!B12</f>
        <v>Измайлова</v>
      </c>
      <c r="C72" s="3" t="str">
        <f>'[1]Протокол ШЭ ВОШ по предмету ЛИТ'!C12</f>
        <v>Диляра</v>
      </c>
      <c r="D72" s="3" t="str">
        <f>'[1]Протокол ШЭ ВОШ по предмету ЛИТ'!D12</f>
        <v>Альбертовна</v>
      </c>
      <c r="E72" s="3">
        <f>'[1]Протокол ШЭ ВОШ по предмету ЛИТ'!I12</f>
        <v>7</v>
      </c>
      <c r="F72" s="3">
        <f>'[1]Протокол ШЭ ВОШ по предмету ЛИТ'!J12</f>
        <v>7</v>
      </c>
      <c r="G72" s="3">
        <f>'[1]Протокол ШЭ ВОШ по предмету ЛИТ'!K12</f>
        <v>20</v>
      </c>
      <c r="H72" s="3">
        <f>'[1]Протокол ШЭ ВОШ по предмету ЛИТ'!L12</f>
        <v>40</v>
      </c>
      <c r="I72" s="3" t="str">
        <f>'[1]Протокол ШЭ ВОШ по предмету ЛИТ'!M12</f>
        <v>участник</v>
      </c>
      <c r="J72" s="3" t="str">
        <f>'[1]Протокол ШЭ ВОШ по предмету ЛИТ'!N12</f>
        <v>нет</v>
      </c>
      <c r="K72" s="1" t="s">
        <v>27</v>
      </c>
      <c r="L72" s="6" t="str">
        <f>'[1]Протокол ШЭ ВОШ по предмету ЛИТ'!P12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3" spans="1:12" ht="38.25" x14ac:dyDescent="0.2">
      <c r="A73" s="10">
        <v>71</v>
      </c>
      <c r="B73" s="3" t="str">
        <f>'[1]Протокол ШЭ ВОШ по предмету ЛИТ'!B13</f>
        <v>Бусыгина</v>
      </c>
      <c r="C73" s="3" t="str">
        <f>'[1]Протокол ШЭ ВОШ по предмету ЛИТ'!C13</f>
        <v>Анна</v>
      </c>
      <c r="D73" s="3" t="str">
        <f>'[1]Протокол ШЭ ВОШ по предмету ЛИТ'!D13</f>
        <v>Алексеевна</v>
      </c>
      <c r="E73" s="3">
        <f>'[1]Протокол ШЭ ВОШ по предмету ЛИТ'!I13</f>
        <v>7</v>
      </c>
      <c r="F73" s="3">
        <f>'[1]Протокол ШЭ ВОШ по предмету ЛИТ'!J13</f>
        <v>7</v>
      </c>
      <c r="G73" s="3">
        <f>'[1]Протокол ШЭ ВОШ по предмету ЛИТ'!K13</f>
        <v>20</v>
      </c>
      <c r="H73" s="3">
        <f>'[1]Протокол ШЭ ВОШ по предмету ЛИТ'!L13</f>
        <v>40</v>
      </c>
      <c r="I73" s="3" t="str">
        <f>'[1]Протокол ШЭ ВОШ по предмету ЛИТ'!M13</f>
        <v>участник</v>
      </c>
      <c r="J73" s="3" t="str">
        <f>'[1]Протокол ШЭ ВОШ по предмету ЛИТ'!N13</f>
        <v>нет</v>
      </c>
      <c r="K73" s="1" t="s">
        <v>27</v>
      </c>
      <c r="L73" s="6" t="str">
        <f>'[1]Протокол ШЭ ВОШ по предмету ЛИТ'!P13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4" spans="1:12" ht="38.25" x14ac:dyDescent="0.2">
      <c r="A74" s="10">
        <v>72</v>
      </c>
      <c r="B74" s="3" t="str">
        <f>'[1]Протокол ШЭ ВОШ по предмету ЛИТ'!B14</f>
        <v>Макаров</v>
      </c>
      <c r="C74" s="3" t="str">
        <f>'[1]Протокол ШЭ ВОШ по предмету ЛИТ'!C14</f>
        <v>Георгий</v>
      </c>
      <c r="D74" s="3" t="str">
        <f>'[1]Протокол ШЭ ВОШ по предмету ЛИТ'!D14</f>
        <v>Дмитриевич</v>
      </c>
      <c r="E74" s="3">
        <f>'[1]Протокол ШЭ ВОШ по предмету ЛИТ'!I14</f>
        <v>7</v>
      </c>
      <c r="F74" s="3">
        <f>'[1]Протокол ШЭ ВОШ по предмету ЛИТ'!J14</f>
        <v>7</v>
      </c>
      <c r="G74" s="3">
        <f>'[1]Протокол ШЭ ВОШ по предмету ЛИТ'!K14</f>
        <v>19</v>
      </c>
      <c r="H74" s="3">
        <f>'[1]Протокол ШЭ ВОШ по предмету ЛИТ'!L14</f>
        <v>40</v>
      </c>
      <c r="I74" s="3" t="str">
        <f>'[1]Протокол ШЭ ВОШ по предмету ЛИТ'!M14</f>
        <v>участник</v>
      </c>
      <c r="J74" s="3" t="str">
        <f>'[1]Протокол ШЭ ВОШ по предмету ЛИТ'!N14</f>
        <v>нет</v>
      </c>
      <c r="K74" s="1" t="s">
        <v>162</v>
      </c>
      <c r="L74" s="6" t="str">
        <f>'[1]Протокол ШЭ ВОШ по предмету ЛИТ'!P14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5" spans="1:12" ht="38.25" x14ac:dyDescent="0.2">
      <c r="A75" s="10">
        <v>73</v>
      </c>
      <c r="B75" s="3" t="str">
        <f>'[1]Протокол ШЭ ВОШ по предмету ЛИТ'!B15</f>
        <v>Пантелеева</v>
      </c>
      <c r="C75" s="3" t="str">
        <f>'[1]Протокол ШЭ ВОШ по предмету ЛИТ'!C15</f>
        <v>Ульяна</v>
      </c>
      <c r="D75" s="3" t="str">
        <f>'[1]Протокол ШЭ ВОШ по предмету ЛИТ'!D15</f>
        <v>Сергеевна</v>
      </c>
      <c r="E75" s="3">
        <f>'[1]Протокол ШЭ ВОШ по предмету ЛИТ'!I15</f>
        <v>7</v>
      </c>
      <c r="F75" s="3">
        <f>'[1]Протокол ШЭ ВОШ по предмету ЛИТ'!J15</f>
        <v>7</v>
      </c>
      <c r="G75" s="3">
        <f>'[1]Протокол ШЭ ВОШ по предмету ЛИТ'!K15</f>
        <v>18</v>
      </c>
      <c r="H75" s="3">
        <f>'[1]Протокол ШЭ ВОШ по предмету ЛИТ'!L15</f>
        <v>40</v>
      </c>
      <c r="I75" s="3" t="str">
        <f>'[1]Протокол ШЭ ВОШ по предмету ЛИТ'!M15</f>
        <v>участник</v>
      </c>
      <c r="J75" s="3" t="str">
        <f>'[1]Протокол ШЭ ВОШ по предмету ЛИТ'!N15</f>
        <v>нет</v>
      </c>
      <c r="K75" s="1" t="s">
        <v>163</v>
      </c>
      <c r="L75" s="6" t="str">
        <f>'[1]Протокол ШЭ ВОШ по предмету ЛИТ'!P15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6" spans="1:12" ht="38.25" x14ac:dyDescent="0.2">
      <c r="A76" s="10">
        <v>74</v>
      </c>
      <c r="B76" s="3" t="str">
        <f>'[1]Протокол ШЭ ВОШ по предмету ЛИТ'!B16</f>
        <v xml:space="preserve">Музафарова </v>
      </c>
      <c r="C76" s="3" t="str">
        <f>'[1]Протокол ШЭ ВОШ по предмету ЛИТ'!C16</f>
        <v>Милана</v>
      </c>
      <c r="D76" s="3" t="str">
        <f>'[1]Протокол ШЭ ВОШ по предмету ЛИТ'!D16</f>
        <v>Раилевна</v>
      </c>
      <c r="E76" s="3">
        <f>'[1]Протокол ШЭ ВОШ по предмету ЛИТ'!I16</f>
        <v>7</v>
      </c>
      <c r="F76" s="3">
        <f>'[1]Протокол ШЭ ВОШ по предмету ЛИТ'!J16</f>
        <v>7</v>
      </c>
      <c r="G76" s="3">
        <f>'[1]Протокол ШЭ ВОШ по предмету ЛИТ'!K16</f>
        <v>18</v>
      </c>
      <c r="H76" s="3">
        <f>'[1]Протокол ШЭ ВОШ по предмету ЛИТ'!L16</f>
        <v>40</v>
      </c>
      <c r="I76" s="3" t="str">
        <f>'[1]Протокол ШЭ ВОШ по предмету ЛИТ'!M16</f>
        <v>участник</v>
      </c>
      <c r="J76" s="3" t="str">
        <f>'[1]Протокол ШЭ ВОШ по предмету ЛИТ'!N16</f>
        <v>нет</v>
      </c>
      <c r="K76" s="1" t="s">
        <v>162</v>
      </c>
      <c r="L76" s="6" t="str">
        <f>'[1]Протокол ШЭ ВОШ по предмету ЛИТ'!P16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7" spans="1:12" s="7" customFormat="1" ht="38.25" x14ac:dyDescent="0.2">
      <c r="A77" s="1">
        <v>75</v>
      </c>
      <c r="B77" s="1" t="str">
        <f>'[1]Протокол ШЭ ВОШ по предмету ЛИТ'!B17</f>
        <v xml:space="preserve">Галимова </v>
      </c>
      <c r="C77" s="1" t="str">
        <f>'[1]Протокол ШЭ ВОШ по предмету ЛИТ'!C17</f>
        <v xml:space="preserve">Гульназ </v>
      </c>
      <c r="D77" s="1" t="str">
        <f>'[1]Протокол ШЭ ВОШ по предмету ЛИТ'!D17</f>
        <v>Ильназовна</v>
      </c>
      <c r="E77" s="1">
        <f>'[1]Протокол ШЭ ВОШ по предмету ЛИТ'!I17</f>
        <v>7</v>
      </c>
      <c r="F77" s="1">
        <f>'[1]Протокол ШЭ ВОШ по предмету ЛИТ'!J17</f>
        <v>7</v>
      </c>
      <c r="G77" s="3">
        <f>'[1]Протокол ШЭ ВОШ по предмету ЛИТ'!K17</f>
        <v>18</v>
      </c>
      <c r="H77" s="1">
        <f>'[1]Протокол ШЭ ВОШ по предмету ЛИТ'!L17</f>
        <v>40</v>
      </c>
      <c r="I77" s="1" t="str">
        <f>'[1]Протокол ШЭ ВОШ по предмету ЛИТ'!M17</f>
        <v>участник</v>
      </c>
      <c r="J77" s="3" t="str">
        <f>'[1]Протокол ШЭ ВОШ по предмету ЛИТ'!N17</f>
        <v>нет</v>
      </c>
      <c r="K77" s="1" t="s">
        <v>27</v>
      </c>
      <c r="L77" s="6" t="str">
        <f>'[1]Протокол ШЭ ВОШ по предмету ЛИТ'!P17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8" spans="1:12" s="7" customFormat="1" ht="38.25" x14ac:dyDescent="0.2">
      <c r="A78" s="1">
        <v>76</v>
      </c>
      <c r="B78" s="1" t="str">
        <f>'[1]Протокол ШЭ ВОШ по предмету ЛИТ'!B18</f>
        <v>Ахмадиева</v>
      </c>
      <c r="C78" s="1" t="str">
        <f>'[1]Протокол ШЭ ВОШ по предмету ЛИТ'!C18</f>
        <v>Зиля</v>
      </c>
      <c r="D78" s="1" t="str">
        <f>'[1]Протокол ШЭ ВОШ по предмету ЛИТ'!D18</f>
        <v>Рустемовна</v>
      </c>
      <c r="E78" s="1">
        <f>'[1]Протокол ШЭ ВОШ по предмету ЛИТ'!I18</f>
        <v>7</v>
      </c>
      <c r="F78" s="1">
        <f>'[1]Протокол ШЭ ВОШ по предмету ЛИТ'!J18</f>
        <v>7</v>
      </c>
      <c r="G78" s="3">
        <f>'[1]Протокол ШЭ ВОШ по предмету ЛИТ'!K18</f>
        <v>18</v>
      </c>
      <c r="H78" s="1">
        <f>'[1]Протокол ШЭ ВОШ по предмету ЛИТ'!L18</f>
        <v>40</v>
      </c>
      <c r="I78" s="1" t="str">
        <f>'[1]Протокол ШЭ ВОШ по предмету ЛИТ'!M18</f>
        <v>участник</v>
      </c>
      <c r="J78" s="3" t="str">
        <f>'[1]Протокол ШЭ ВОШ по предмету ЛИТ'!N18</f>
        <v>нет</v>
      </c>
      <c r="K78" s="1" t="s">
        <v>162</v>
      </c>
      <c r="L78" s="6" t="str">
        <f>'[1]Протокол ШЭ ВОШ по предмету ЛИТ'!P18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79" spans="1:12" s="7" customFormat="1" ht="38.25" x14ac:dyDescent="0.2">
      <c r="A79" s="1">
        <v>77</v>
      </c>
      <c r="B79" s="1" t="str">
        <f>'[1]Протокол ШЭ ВОШ по предмету ЛИТ'!B19</f>
        <v>Салахова</v>
      </c>
      <c r="C79" s="1" t="str">
        <f>'[1]Протокол ШЭ ВОШ по предмету ЛИТ'!C19</f>
        <v>Азалия</v>
      </c>
      <c r="D79" s="1" t="str">
        <f>'[1]Протокол ШЭ ВОШ по предмету ЛИТ'!D19</f>
        <v>Алмазовна</v>
      </c>
      <c r="E79" s="1">
        <f>'[1]Протокол ШЭ ВОШ по предмету ЛИТ'!I19</f>
        <v>7</v>
      </c>
      <c r="F79" s="1">
        <f>'[1]Протокол ШЭ ВОШ по предмету ЛИТ'!J19</f>
        <v>7</v>
      </c>
      <c r="G79" s="3">
        <f>'[1]Протокол ШЭ ВОШ по предмету ЛИТ'!K19</f>
        <v>18</v>
      </c>
      <c r="H79" s="1">
        <f>'[1]Протокол ШЭ ВОШ по предмету ЛИТ'!L19</f>
        <v>40</v>
      </c>
      <c r="I79" s="1" t="str">
        <f>'[1]Протокол ШЭ ВОШ по предмету ЛИТ'!M19</f>
        <v>участник</v>
      </c>
      <c r="J79" s="3" t="str">
        <f>'[1]Протокол ШЭ ВОШ по предмету ЛИТ'!N19</f>
        <v>нет</v>
      </c>
      <c r="K79" s="1" t="s">
        <v>162</v>
      </c>
      <c r="L79" s="6" t="str">
        <f>'[1]Протокол ШЭ ВОШ по предмету ЛИТ'!P19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0" spans="1:12" s="7" customFormat="1" ht="38.25" x14ac:dyDescent="0.2">
      <c r="A80" s="1">
        <v>78</v>
      </c>
      <c r="B80" s="1" t="str">
        <f>'[1]Протокол ШЭ ВОШ по предмету ЛИТ'!B20</f>
        <v>Гудкова</v>
      </c>
      <c r="C80" s="1" t="str">
        <f>'[1]Протокол ШЭ ВОШ по предмету ЛИТ'!C20</f>
        <v>Маргарита</v>
      </c>
      <c r="D80" s="1" t="str">
        <f>'[1]Протокол ШЭ ВОШ по предмету ЛИТ'!D20</f>
        <v>Игоревна</v>
      </c>
      <c r="E80" s="1">
        <f>'[1]Протокол ШЭ ВОШ по предмету ЛИТ'!I20</f>
        <v>7</v>
      </c>
      <c r="F80" s="1">
        <f>'[1]Протокол ШЭ ВОШ по предмету ЛИТ'!J20</f>
        <v>7</v>
      </c>
      <c r="G80" s="3">
        <f>'[1]Протокол ШЭ ВОШ по предмету ЛИТ'!K20</f>
        <v>17</v>
      </c>
      <c r="H80" s="1">
        <f>'[1]Протокол ШЭ ВОШ по предмету ЛИТ'!L20</f>
        <v>40</v>
      </c>
      <c r="I80" s="1" t="str">
        <f>'[1]Протокол ШЭ ВОШ по предмету ЛИТ'!M20</f>
        <v>участник</v>
      </c>
      <c r="J80" s="3" t="str">
        <f>'[1]Протокол ШЭ ВОШ по предмету ЛИТ'!N20</f>
        <v>нет</v>
      </c>
      <c r="K80" s="1" t="s">
        <v>163</v>
      </c>
      <c r="L80" s="6" t="str">
        <f>'[1]Протокол ШЭ ВОШ по предмету ЛИТ'!P20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1" spans="1:12" s="7" customFormat="1" ht="38.25" x14ac:dyDescent="0.2">
      <c r="A81" s="1">
        <v>79</v>
      </c>
      <c r="B81" s="1" t="str">
        <f>'[1]Протокол ШЭ ВОШ по предмету ЛИТ'!B21</f>
        <v>Шандренкова</v>
      </c>
      <c r="C81" s="1" t="str">
        <f>'[1]Протокол ШЭ ВОШ по предмету ЛИТ'!C21</f>
        <v>Анастасия</v>
      </c>
      <c r="D81" s="1" t="str">
        <f>'[1]Протокол ШЭ ВОШ по предмету ЛИТ'!D21</f>
        <v>Александровна</v>
      </c>
      <c r="E81" s="1">
        <f>'[1]Протокол ШЭ ВОШ по предмету ЛИТ'!I21</f>
        <v>7</v>
      </c>
      <c r="F81" s="1">
        <f>'[1]Протокол ШЭ ВОШ по предмету ЛИТ'!J21</f>
        <v>7</v>
      </c>
      <c r="G81" s="3">
        <f>'[1]Протокол ШЭ ВОШ по предмету ЛИТ'!K21</f>
        <v>17</v>
      </c>
      <c r="H81" s="1">
        <f>'[1]Протокол ШЭ ВОШ по предмету ЛИТ'!L21</f>
        <v>40</v>
      </c>
      <c r="I81" s="1" t="str">
        <f>'[1]Протокол ШЭ ВОШ по предмету ЛИТ'!M21</f>
        <v>участник</v>
      </c>
      <c r="J81" s="3" t="str">
        <f>'[1]Протокол ШЭ ВОШ по предмету ЛИТ'!N21</f>
        <v>нет</v>
      </c>
      <c r="K81" s="1" t="s">
        <v>162</v>
      </c>
      <c r="L81" s="6" t="str">
        <f>'[1]Протокол ШЭ ВОШ по предмету ЛИТ'!P21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2" spans="1:12" s="7" customFormat="1" ht="38.25" x14ac:dyDescent="0.2">
      <c r="A82" s="1">
        <v>80</v>
      </c>
      <c r="B82" s="1" t="str">
        <f>'[1]Протокол ШЭ ВОШ по предмету ЛИТ'!B22</f>
        <v>Подакова</v>
      </c>
      <c r="C82" s="1" t="str">
        <f>'[1]Протокол ШЭ ВОШ по предмету ЛИТ'!C22</f>
        <v>Полина</v>
      </c>
      <c r="D82" s="1" t="str">
        <f>'[1]Протокол ШЭ ВОШ по предмету ЛИТ'!D22</f>
        <v>Александровна</v>
      </c>
      <c r="E82" s="1">
        <f>'[1]Протокол ШЭ ВОШ по предмету ЛИТ'!I22</f>
        <v>7</v>
      </c>
      <c r="F82" s="1">
        <f>'[1]Протокол ШЭ ВОШ по предмету ЛИТ'!J22</f>
        <v>7</v>
      </c>
      <c r="G82" s="3">
        <f>'[1]Протокол ШЭ ВОШ по предмету ЛИТ'!K22</f>
        <v>17</v>
      </c>
      <c r="H82" s="1">
        <f>'[1]Протокол ШЭ ВОШ по предмету ЛИТ'!L22</f>
        <v>40</v>
      </c>
      <c r="I82" s="1" t="str">
        <f>'[1]Протокол ШЭ ВОШ по предмету ЛИТ'!M22</f>
        <v>участник</v>
      </c>
      <c r="J82" s="3" t="str">
        <f>'[1]Протокол ШЭ ВОШ по предмету ЛИТ'!N22</f>
        <v>нет</v>
      </c>
      <c r="K82" s="1" t="s">
        <v>162</v>
      </c>
      <c r="L82" s="6" t="str">
        <f>'[1]Протокол ШЭ ВОШ по предмету ЛИТ'!P22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3" spans="1:12" s="7" customFormat="1" ht="38.25" x14ac:dyDescent="0.2">
      <c r="A83" s="1">
        <v>81</v>
      </c>
      <c r="B83" s="1" t="str">
        <f>'[1]Протокол ШЭ ВОШ по предмету ЛИТ'!B23</f>
        <v>Хамадвалиева</v>
      </c>
      <c r="C83" s="1" t="str">
        <f>'[1]Протокол ШЭ ВОШ по предмету ЛИТ'!C23</f>
        <v>Ландыш</v>
      </c>
      <c r="D83" s="1" t="str">
        <f>'[1]Протокол ШЭ ВОШ по предмету ЛИТ'!D23</f>
        <v>Зиннуровна</v>
      </c>
      <c r="E83" s="1">
        <f>'[1]Протокол ШЭ ВОШ по предмету ЛИТ'!I23</f>
        <v>7</v>
      </c>
      <c r="F83" s="1">
        <f>'[1]Протокол ШЭ ВОШ по предмету ЛИТ'!J23</f>
        <v>7</v>
      </c>
      <c r="G83" s="3">
        <f>'[1]Протокол ШЭ ВОШ по предмету ЛИТ'!K23</f>
        <v>15</v>
      </c>
      <c r="H83" s="1">
        <f>'[1]Протокол ШЭ ВОШ по предмету ЛИТ'!L23</f>
        <v>40</v>
      </c>
      <c r="I83" s="1" t="str">
        <f>'[1]Протокол ШЭ ВОШ по предмету ЛИТ'!M23</f>
        <v>участник</v>
      </c>
      <c r="J83" s="3" t="str">
        <f>'[1]Протокол ШЭ ВОШ по предмету ЛИТ'!N23</f>
        <v>нет</v>
      </c>
      <c r="K83" s="1" t="s">
        <v>27</v>
      </c>
      <c r="L83" s="6" t="str">
        <f>'[1]Протокол ШЭ ВОШ по предмету ЛИТ'!P23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4" spans="1:12" s="7" customFormat="1" ht="38.25" x14ac:dyDescent="0.2">
      <c r="A84" s="1">
        <v>82</v>
      </c>
      <c r="B84" s="1" t="str">
        <f>'[1]Протокол ШЭ ВОШ по предмету ЛИТ'!B24</f>
        <v>Габдрахимова</v>
      </c>
      <c r="C84" s="1" t="str">
        <f>'[1]Протокол ШЭ ВОШ по предмету ЛИТ'!C24</f>
        <v>Камилла</v>
      </c>
      <c r="D84" s="1" t="str">
        <f>'[1]Протокол ШЭ ВОШ по предмету ЛИТ'!D24</f>
        <v>Ильдаровна</v>
      </c>
      <c r="E84" s="1">
        <f>'[1]Протокол ШЭ ВОШ по предмету ЛИТ'!I24</f>
        <v>7</v>
      </c>
      <c r="F84" s="1">
        <f>'[1]Протокол ШЭ ВОШ по предмету ЛИТ'!J24</f>
        <v>7</v>
      </c>
      <c r="G84" s="3">
        <f>'[1]Протокол ШЭ ВОШ по предмету ЛИТ'!K24</f>
        <v>15</v>
      </c>
      <c r="H84" s="1">
        <f>'[1]Протокол ШЭ ВОШ по предмету ЛИТ'!L24</f>
        <v>40</v>
      </c>
      <c r="I84" s="1" t="str">
        <f>'[1]Протокол ШЭ ВОШ по предмету ЛИТ'!M24</f>
        <v>участник</v>
      </c>
      <c r="J84" s="3" t="str">
        <f>'[1]Протокол ШЭ ВОШ по предмету ЛИТ'!N24</f>
        <v>нет</v>
      </c>
      <c r="K84" s="1" t="s">
        <v>162</v>
      </c>
      <c r="L84" s="6" t="str">
        <f>'[1]Протокол ШЭ ВОШ по предмету ЛИТ'!P24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5" spans="1:12" s="7" customFormat="1" ht="38.25" x14ac:dyDescent="0.2">
      <c r="A85" s="1">
        <v>83</v>
      </c>
      <c r="B85" s="1" t="str">
        <f>'[1]Протокол ШЭ ВОШ по предмету ЛИТ'!B25</f>
        <v>Натфуллина</v>
      </c>
      <c r="C85" s="1" t="str">
        <f>'[1]Протокол ШЭ ВОШ по предмету ЛИТ'!C25</f>
        <v>Альбина</v>
      </c>
      <c r="D85" s="1" t="str">
        <f>'[1]Протокол ШЭ ВОШ по предмету ЛИТ'!D25</f>
        <v>Ильшатовна</v>
      </c>
      <c r="E85" s="1">
        <f>'[1]Протокол ШЭ ВОШ по предмету ЛИТ'!I25</f>
        <v>7</v>
      </c>
      <c r="F85" s="1">
        <f>'[1]Протокол ШЭ ВОШ по предмету ЛИТ'!J25</f>
        <v>7</v>
      </c>
      <c r="G85" s="3">
        <f>'[1]Протокол ШЭ ВОШ по предмету ЛИТ'!K25</f>
        <v>14</v>
      </c>
      <c r="H85" s="1">
        <f>'[1]Протокол ШЭ ВОШ по предмету ЛИТ'!L25</f>
        <v>40</v>
      </c>
      <c r="I85" s="1" t="str">
        <f>'[1]Протокол ШЭ ВОШ по предмету ЛИТ'!M25</f>
        <v>участник</v>
      </c>
      <c r="J85" s="3" t="str">
        <f>'[1]Протокол ШЭ ВОШ по предмету ЛИТ'!N25</f>
        <v>нет</v>
      </c>
      <c r="K85" s="1" t="s">
        <v>162</v>
      </c>
      <c r="L85" s="6" t="str">
        <f>'[1]Протокол ШЭ ВОШ по предмету ЛИТ'!P25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6" spans="1:12" s="7" customFormat="1" ht="38.25" x14ac:dyDescent="0.2">
      <c r="A86" s="1">
        <v>84</v>
      </c>
      <c r="B86" s="1" t="str">
        <f>'[1]Протокол ШЭ ВОШ по предмету ЛИТ'!B26</f>
        <v>Быкова</v>
      </c>
      <c r="C86" s="1" t="str">
        <f>'[1]Протокол ШЭ ВОШ по предмету ЛИТ'!C26</f>
        <v>Анастасия</v>
      </c>
      <c r="D86" s="1" t="str">
        <f>'[1]Протокол ШЭ ВОШ по предмету ЛИТ'!D26</f>
        <v>Дмитриевна</v>
      </c>
      <c r="E86" s="1">
        <f>'[1]Протокол ШЭ ВОШ по предмету ЛИТ'!I26</f>
        <v>7</v>
      </c>
      <c r="F86" s="1">
        <f>'[1]Протокол ШЭ ВОШ по предмету ЛИТ'!J26</f>
        <v>7</v>
      </c>
      <c r="G86" s="3">
        <f>'[1]Протокол ШЭ ВОШ по предмету ЛИТ'!K26</f>
        <v>14</v>
      </c>
      <c r="H86" s="1">
        <f>'[1]Протокол ШЭ ВОШ по предмету ЛИТ'!L26</f>
        <v>40</v>
      </c>
      <c r="I86" s="1" t="str">
        <f>'[1]Протокол ШЭ ВОШ по предмету ЛИТ'!M26</f>
        <v>участник</v>
      </c>
      <c r="J86" s="3" t="str">
        <f>'[1]Протокол ШЭ ВОШ по предмету ЛИТ'!N26</f>
        <v>нет</v>
      </c>
      <c r="K86" s="1" t="s">
        <v>27</v>
      </c>
      <c r="L86" s="6" t="str">
        <f>'[1]Протокол ШЭ ВОШ по предмету ЛИТ'!P26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7" spans="1:12" s="7" customFormat="1" ht="38.25" x14ac:dyDescent="0.2">
      <c r="A87" s="1">
        <v>85</v>
      </c>
      <c r="B87" s="1" t="str">
        <f>'[1]Протокол ШЭ ВОШ по предмету ЛИТ'!B27</f>
        <v>Сафин</v>
      </c>
      <c r="C87" s="1" t="str">
        <f>'[1]Протокол ШЭ ВОШ по предмету ЛИТ'!C27</f>
        <v>Амир</v>
      </c>
      <c r="D87" s="1" t="str">
        <f>'[1]Протокол ШЭ ВОШ по предмету ЛИТ'!D27</f>
        <v>Ренатович</v>
      </c>
      <c r="E87" s="1">
        <f>'[1]Протокол ШЭ ВОШ по предмету ЛИТ'!I27</f>
        <v>7</v>
      </c>
      <c r="F87" s="1">
        <f>'[1]Протокол ШЭ ВОШ по предмету ЛИТ'!J27</f>
        <v>7</v>
      </c>
      <c r="G87" s="3">
        <f>'[1]Протокол ШЭ ВОШ по предмету ЛИТ'!K27</f>
        <v>13</v>
      </c>
      <c r="H87" s="1">
        <f>'[1]Протокол ШЭ ВОШ по предмету ЛИТ'!L27</f>
        <v>40</v>
      </c>
      <c r="I87" s="1" t="str">
        <f>'[1]Протокол ШЭ ВОШ по предмету ЛИТ'!M27</f>
        <v>участник</v>
      </c>
      <c r="J87" s="3" t="str">
        <f>'[1]Протокол ШЭ ВОШ по предмету ЛИТ'!N27</f>
        <v>нет</v>
      </c>
      <c r="K87" s="1" t="s">
        <v>27</v>
      </c>
      <c r="L87" s="6" t="str">
        <f>'[1]Протокол ШЭ ВОШ по предмету ЛИТ'!P27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8" spans="1:12" s="7" customFormat="1" ht="38.25" x14ac:dyDescent="0.2">
      <c r="A88" s="1">
        <v>86</v>
      </c>
      <c r="B88" s="1" t="str">
        <f>'[1]Протокол ШЭ ВОШ по предмету ЛИТ'!B28</f>
        <v>Юлмухаметов</v>
      </c>
      <c r="C88" s="1" t="str">
        <f>'[1]Протокол ШЭ ВОШ по предмету ЛИТ'!C28</f>
        <v>Рамир</v>
      </c>
      <c r="D88" s="1" t="str">
        <f>'[1]Протокол ШЭ ВОШ по предмету ЛИТ'!D28</f>
        <v>Рамилевич</v>
      </c>
      <c r="E88" s="1">
        <f>'[1]Протокол ШЭ ВОШ по предмету ЛИТ'!I28</f>
        <v>7</v>
      </c>
      <c r="F88" s="1">
        <f>'[1]Протокол ШЭ ВОШ по предмету ЛИТ'!J28</f>
        <v>7</v>
      </c>
      <c r="G88" s="3">
        <f>'[1]Протокол ШЭ ВОШ по предмету ЛИТ'!K28</f>
        <v>13</v>
      </c>
      <c r="H88" s="1">
        <f>'[1]Протокол ШЭ ВОШ по предмету ЛИТ'!L28</f>
        <v>40</v>
      </c>
      <c r="I88" s="1" t="str">
        <f>'[1]Протокол ШЭ ВОШ по предмету ЛИТ'!M28</f>
        <v>участник</v>
      </c>
      <c r="J88" s="3" t="str">
        <f>'[1]Протокол ШЭ ВОШ по предмету ЛИТ'!N28</f>
        <v>нет</v>
      </c>
      <c r="K88" s="1" t="s">
        <v>163</v>
      </c>
      <c r="L88" s="6" t="str">
        <f>'[1]Протокол ШЭ ВОШ по предмету ЛИТ'!P28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89" spans="1:12" s="7" customFormat="1" ht="38.25" x14ac:dyDescent="0.2">
      <c r="A89" s="1">
        <v>87</v>
      </c>
      <c r="B89" s="1" t="str">
        <f>'[2]Протокол ШЭ ВОШ по предмету ЛИТ'!B2</f>
        <v>Ульданов</v>
      </c>
      <c r="C89" s="1" t="str">
        <f>'[2]Протокол ШЭ ВОШ по предмету ЛИТ'!C2</f>
        <v>Рафиль</v>
      </c>
      <c r="D89" s="1" t="str">
        <f>'[2]Протокол ШЭ ВОШ по предмету ЛИТ'!D2</f>
        <v>Ниязович</v>
      </c>
      <c r="E89" s="1">
        <f>'[2]Протокол ШЭ ВОШ по предмету ЛИТ'!I2</f>
        <v>8</v>
      </c>
      <c r="F89" s="1">
        <v>8</v>
      </c>
      <c r="G89" s="3">
        <v>30</v>
      </c>
      <c r="H89" s="1">
        <f>'[2]Протокол ШЭ ВОШ по предмету ЛИТ'!L2</f>
        <v>40</v>
      </c>
      <c r="I89" s="1" t="str">
        <f>'[2]Протокол ШЭ ВОШ по предмету ЛИТ'!M2</f>
        <v>победитель</v>
      </c>
      <c r="J89" s="3" t="str">
        <f>'[2]Протокол ШЭ ВОШ по предмету ЛИТ'!N2</f>
        <v>нет</v>
      </c>
      <c r="K89" s="1" t="str">
        <f>'[2]Протокол ШЭ ВОШ по предмету ЛИТ'!O2</f>
        <v>Хазипова Ильмира Нургалиевна</v>
      </c>
      <c r="L89" s="6" t="str">
        <f>'[2]Протокол ШЭ ВОШ по предмету ЛИТ'!P2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0" spans="1:12" s="7" customFormat="1" ht="38.25" x14ac:dyDescent="0.2">
      <c r="A90" s="1">
        <v>88</v>
      </c>
      <c r="B90" s="1" t="str">
        <f>'[2]Протокол ШЭ ВОШ по предмету ЛИТ'!B3</f>
        <v>Шитова</v>
      </c>
      <c r="C90" s="1" t="str">
        <f>'[2]Протокол ШЭ ВОШ по предмету ЛИТ'!C3</f>
        <v>Варвара</v>
      </c>
      <c r="D90" s="1" t="str">
        <f>'[2]Протокол ШЭ ВОШ по предмету ЛИТ'!D3</f>
        <v>Александровна</v>
      </c>
      <c r="E90" s="1">
        <f>'[2]Протокол ШЭ ВОШ по предмету ЛИТ'!I3</f>
        <v>8</v>
      </c>
      <c r="F90" s="1">
        <v>8</v>
      </c>
      <c r="G90" s="3">
        <v>28</v>
      </c>
      <c r="H90" s="1">
        <f>'[2]Протокол ШЭ ВОШ по предмету ЛИТ'!L3</f>
        <v>40</v>
      </c>
      <c r="I90" s="1" t="str">
        <f>'[2]Протокол ШЭ ВОШ по предмету ЛИТ'!M3</f>
        <v>призер</v>
      </c>
      <c r="J90" s="3" t="str">
        <f>'[2]Протокол ШЭ ВОШ по предмету ЛИТ'!N3</f>
        <v>нет</v>
      </c>
      <c r="K90" s="1" t="str">
        <f>'[2]Протокол ШЭ ВОШ по предмету ЛИТ'!O3</f>
        <v>Хазипова Ильмира Нургалиевна</v>
      </c>
      <c r="L90" s="6" t="str">
        <f>'[2]Протокол ШЭ ВОШ по предмету ЛИТ'!P3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1" spans="1:12" s="7" customFormat="1" ht="38.25" x14ac:dyDescent="0.2">
      <c r="A91" s="1">
        <v>89</v>
      </c>
      <c r="B91" s="1" t="str">
        <f>'[2]Протокол ШЭ ВОШ по предмету ЛИТ'!B4</f>
        <v>Павчинская</v>
      </c>
      <c r="C91" s="1" t="str">
        <f>'[2]Протокол ШЭ ВОШ по предмету ЛИТ'!C4</f>
        <v>Анна</v>
      </c>
      <c r="D91" s="1" t="str">
        <f>'[2]Протокол ШЭ ВОШ по предмету ЛИТ'!D4</f>
        <v>Евгеньевна</v>
      </c>
      <c r="E91" s="1">
        <f>'[2]Протокол ШЭ ВОШ по предмету ЛИТ'!I4</f>
        <v>8</v>
      </c>
      <c r="F91" s="1">
        <v>8</v>
      </c>
      <c r="G91" s="3">
        <v>27</v>
      </c>
      <c r="H91" s="1">
        <f>'[2]Протокол ШЭ ВОШ по предмету ЛИТ'!L4</f>
        <v>40</v>
      </c>
      <c r="I91" s="1" t="str">
        <f>'[2]Протокол ШЭ ВОШ по предмету ЛИТ'!M4</f>
        <v>призер</v>
      </c>
      <c r="J91" s="3" t="str">
        <f>'[2]Протокол ШЭ ВОШ по предмету ЛИТ'!N4</f>
        <v>нет</v>
      </c>
      <c r="K91" s="1" t="str">
        <f>'[2]Протокол ШЭ ВОШ по предмету ЛИТ'!O4</f>
        <v>Хазипова Ильмира Нургалиевна</v>
      </c>
      <c r="L91" s="6" t="str">
        <f>'[2]Протокол ШЭ ВОШ по предмету ЛИТ'!P4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2" spans="1:12" s="7" customFormat="1" ht="38.25" x14ac:dyDescent="0.2">
      <c r="A92" s="1">
        <v>90</v>
      </c>
      <c r="B92" s="1" t="str">
        <f>'[2]Протокол ШЭ ВОШ по предмету ЛИТ'!B5</f>
        <v>Гайдуллин</v>
      </c>
      <c r="C92" s="1" t="str">
        <f>'[2]Протокол ШЭ ВОШ по предмету ЛИТ'!C5</f>
        <v>Ярослав</v>
      </c>
      <c r="D92" s="1" t="str">
        <f>'[2]Протокол ШЭ ВОШ по предмету ЛИТ'!D5</f>
        <v>Владимирович</v>
      </c>
      <c r="E92" s="1">
        <f>'[2]Протокол ШЭ ВОШ по предмету ЛИТ'!I5</f>
        <v>8</v>
      </c>
      <c r="F92" s="1">
        <v>8</v>
      </c>
      <c r="G92" s="3">
        <f>'[2]Протокол ШЭ ВОШ по предмету ЛИТ'!K5</f>
        <v>17</v>
      </c>
      <c r="H92" s="1">
        <f>'[2]Протокол ШЭ ВОШ по предмету ЛИТ'!L5</f>
        <v>40</v>
      </c>
      <c r="I92" s="1" t="str">
        <f>'[2]Протокол ШЭ ВОШ по предмету ЛИТ'!M5</f>
        <v>участник</v>
      </c>
      <c r="J92" s="3" t="str">
        <f>'[2]Протокол ШЭ ВОШ по предмету ЛИТ'!N5</f>
        <v>нет</v>
      </c>
      <c r="K92" s="1" t="str">
        <f>'[2]Протокол ШЭ ВОШ по предмету ЛИТ'!O5</f>
        <v>Хазипова Ильмира Нургалиевна</v>
      </c>
      <c r="L92" s="6" t="str">
        <f>'[2]Протокол ШЭ ВОШ по предмету ЛИТ'!P5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3" spans="1:12" s="7" customFormat="1" ht="38.25" x14ac:dyDescent="0.2">
      <c r="A93" s="1">
        <v>91</v>
      </c>
      <c r="B93" s="1" t="str">
        <f>'[2]Протокол ШЭ ВОШ по предмету ЛИТ'!B6</f>
        <v>Минахметов</v>
      </c>
      <c r="C93" s="1" t="str">
        <f>'[2]Протокол ШЭ ВОШ по предмету ЛИТ'!C6</f>
        <v>Марат</v>
      </c>
      <c r="D93" s="1" t="str">
        <f>'[2]Протокол ШЭ ВОШ по предмету ЛИТ'!D6</f>
        <v>Ибрагимович</v>
      </c>
      <c r="E93" s="1">
        <f>'[2]Протокол ШЭ ВОШ по предмету ЛИТ'!I6</f>
        <v>8</v>
      </c>
      <c r="F93" s="1">
        <v>8</v>
      </c>
      <c r="G93" s="3">
        <f>'[2]Протокол ШЭ ВОШ по предмету ЛИТ'!K6</f>
        <v>17</v>
      </c>
      <c r="H93" s="1">
        <f>'[2]Протокол ШЭ ВОШ по предмету ЛИТ'!L6</f>
        <v>40</v>
      </c>
      <c r="I93" s="1" t="str">
        <f>'[2]Протокол ШЭ ВОШ по предмету ЛИТ'!M6</f>
        <v>участник</v>
      </c>
      <c r="J93" s="3" t="str">
        <f>'[2]Протокол ШЭ ВОШ по предмету ЛИТ'!N6</f>
        <v>нет</v>
      </c>
      <c r="K93" s="1" t="str">
        <f>'[2]Протокол ШЭ ВОШ по предмету ЛИТ'!O6</f>
        <v>Охотникова Анжела Евгеньевна</v>
      </c>
      <c r="L93" s="6" t="str">
        <f>'[2]Протокол ШЭ ВОШ по предмету ЛИТ'!P6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4" spans="1:12" s="7" customFormat="1" ht="38.25" x14ac:dyDescent="0.2">
      <c r="A94" s="1">
        <v>92</v>
      </c>
      <c r="B94" s="1" t="str">
        <f>'[2]Протокол ШЭ ВОШ по предмету ЛИТ'!B7</f>
        <v>Усманова</v>
      </c>
      <c r="C94" s="1" t="str">
        <f>'[2]Протокол ШЭ ВОШ по предмету ЛИТ'!C7</f>
        <v>Малика</v>
      </c>
      <c r="D94" s="1" t="str">
        <f>'[2]Протокол ШЭ ВОШ по предмету ЛИТ'!D7</f>
        <v>Айратовна</v>
      </c>
      <c r="E94" s="1">
        <f>'[2]Протокол ШЭ ВОШ по предмету ЛИТ'!I7</f>
        <v>8</v>
      </c>
      <c r="F94" s="1">
        <v>8</v>
      </c>
      <c r="G94" s="3">
        <f>'[2]Протокол ШЭ ВОШ по предмету ЛИТ'!K7</f>
        <v>17</v>
      </c>
      <c r="H94" s="1">
        <f>'[2]Протокол ШЭ ВОШ по предмету ЛИТ'!L7</f>
        <v>40</v>
      </c>
      <c r="I94" s="1" t="str">
        <f>'[2]Протокол ШЭ ВОШ по предмету ЛИТ'!M7</f>
        <v>участник</v>
      </c>
      <c r="J94" s="3" t="str">
        <f>'[2]Протокол ШЭ ВОШ по предмету ЛИТ'!N7</f>
        <v>нет</v>
      </c>
      <c r="K94" s="1" t="str">
        <f>'[2]Протокол ШЭ ВОШ по предмету ЛИТ'!O7</f>
        <v>Охотникова Анжела Евгеньевна</v>
      </c>
      <c r="L94" s="6" t="str">
        <f>'[2]Протокол ШЭ ВОШ по предмету ЛИТ'!P7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5" spans="1:12" s="7" customFormat="1" ht="38.25" x14ac:dyDescent="0.2">
      <c r="A95" s="1">
        <v>93</v>
      </c>
      <c r="B95" s="1" t="str">
        <f>'[2]Протокол ШЭ ВОШ по предмету ЛИТ'!B8</f>
        <v>Алиева</v>
      </c>
      <c r="C95" s="1" t="str">
        <f>'[2]Протокол ШЭ ВОШ по предмету ЛИТ'!C8</f>
        <v>Айгуль</v>
      </c>
      <c r="D95" s="1" t="str">
        <f>'[2]Протокол ШЭ ВОШ по предмету ЛИТ'!D8</f>
        <v>Айратовна</v>
      </c>
      <c r="E95" s="1">
        <f>'[2]Протокол ШЭ ВОШ по предмету ЛИТ'!I8</f>
        <v>8</v>
      </c>
      <c r="F95" s="1">
        <v>8</v>
      </c>
      <c r="G95" s="3">
        <f>'[2]Протокол ШЭ ВОШ по предмету ЛИТ'!K8</f>
        <v>16</v>
      </c>
      <c r="H95" s="1">
        <f>'[2]Протокол ШЭ ВОШ по предмету ЛИТ'!L8</f>
        <v>40</v>
      </c>
      <c r="I95" s="1" t="str">
        <f>'[2]Протокол ШЭ ВОШ по предмету ЛИТ'!M8</f>
        <v>участник</v>
      </c>
      <c r="J95" s="3" t="str">
        <f>'[2]Протокол ШЭ ВОШ по предмету ЛИТ'!N8</f>
        <v>нет</v>
      </c>
      <c r="K95" s="1" t="str">
        <f>'[2]Протокол ШЭ ВОШ по предмету ЛИТ'!O8</f>
        <v>Охотникова Анжела Евгеньевна</v>
      </c>
      <c r="L95" s="6" t="str">
        <f>'[2]Протокол ШЭ ВОШ по предмету ЛИТ'!P8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6" spans="1:12" s="7" customFormat="1" ht="38.25" x14ac:dyDescent="0.2">
      <c r="A96" s="1">
        <v>94</v>
      </c>
      <c r="B96" s="1" t="str">
        <f>'[2]Протокол ШЭ ВОШ по предмету ЛИТ'!B9</f>
        <v>Гильманова</v>
      </c>
      <c r="C96" s="1" t="str">
        <f>'[2]Протокол ШЭ ВОШ по предмету ЛИТ'!C9</f>
        <v>Самина</v>
      </c>
      <c r="D96" s="1" t="str">
        <f>'[2]Протокол ШЭ ВОШ по предмету ЛИТ'!D9</f>
        <v>Рустемовна</v>
      </c>
      <c r="E96" s="1">
        <f>'[2]Протокол ШЭ ВОШ по предмету ЛИТ'!I9</f>
        <v>8</v>
      </c>
      <c r="F96" s="1">
        <v>8</v>
      </c>
      <c r="G96" s="3">
        <f>'[2]Протокол ШЭ ВОШ по предмету ЛИТ'!K9</f>
        <v>16</v>
      </c>
      <c r="H96" s="1">
        <f>'[2]Протокол ШЭ ВОШ по предмету ЛИТ'!L9</f>
        <v>40</v>
      </c>
      <c r="I96" s="1" t="str">
        <f>'[2]Протокол ШЭ ВОШ по предмету ЛИТ'!M9</f>
        <v>участник</v>
      </c>
      <c r="J96" s="3" t="str">
        <f>'[2]Протокол ШЭ ВОШ по предмету ЛИТ'!N9</f>
        <v>нет</v>
      </c>
      <c r="K96" s="1" t="str">
        <f>'[2]Протокол ШЭ ВОШ по предмету ЛИТ'!O9</f>
        <v>Охотникова Анжела Евгеньевна</v>
      </c>
      <c r="L96" s="6" t="str">
        <f>'[2]Протокол ШЭ ВОШ по предмету ЛИТ'!P9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7" spans="1:12" s="7" customFormat="1" ht="38.25" x14ac:dyDescent="0.2">
      <c r="A97" s="1">
        <v>95</v>
      </c>
      <c r="B97" s="1" t="str">
        <f>'[2]Протокол ШЭ ВОШ по предмету ЛИТ'!B10</f>
        <v>Шаяхметова</v>
      </c>
      <c r="C97" s="1" t="str">
        <f>'[2]Протокол ШЭ ВОШ по предмету ЛИТ'!C10</f>
        <v>Дарина</v>
      </c>
      <c r="D97" s="1" t="str">
        <f>'[2]Протокол ШЭ ВОШ по предмету ЛИТ'!D10</f>
        <v>Ильдаровна</v>
      </c>
      <c r="E97" s="1">
        <f>'[2]Протокол ШЭ ВОШ по предмету ЛИТ'!I10</f>
        <v>8</v>
      </c>
      <c r="F97" s="1">
        <v>8</v>
      </c>
      <c r="G97" s="3">
        <f>'[2]Протокол ШЭ ВОШ по предмету ЛИТ'!K10</f>
        <v>16</v>
      </c>
      <c r="H97" s="1">
        <f>'[2]Протокол ШЭ ВОШ по предмету ЛИТ'!L10</f>
        <v>40</v>
      </c>
      <c r="I97" s="1" t="str">
        <f>'[2]Протокол ШЭ ВОШ по предмету ЛИТ'!M10</f>
        <v>участник</v>
      </c>
      <c r="J97" s="3" t="str">
        <f>'[2]Протокол ШЭ ВОШ по предмету ЛИТ'!N10</f>
        <v>нет</v>
      </c>
      <c r="K97" s="1" t="str">
        <f>'[2]Протокол ШЭ ВОШ по предмету ЛИТ'!O10</f>
        <v>Хазипова Ильмира Нургалиевна</v>
      </c>
      <c r="L97" s="6" t="str">
        <f>'[2]Протокол ШЭ ВОШ по предмету ЛИТ'!P10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8" spans="1:12" s="7" customFormat="1" ht="38.25" x14ac:dyDescent="0.2">
      <c r="A98" s="1">
        <v>96</v>
      </c>
      <c r="B98" s="1" t="str">
        <f>'[2]Протокол ШЭ ВОШ по предмету ЛИТ'!B11</f>
        <v>Орехов</v>
      </c>
      <c r="C98" s="1" t="str">
        <f>'[2]Протокол ШЭ ВОШ по предмету ЛИТ'!C11</f>
        <v>Станислав</v>
      </c>
      <c r="D98" s="1" t="str">
        <f>'[2]Протокол ШЭ ВОШ по предмету ЛИТ'!D11</f>
        <v>Владимирович</v>
      </c>
      <c r="E98" s="1">
        <f>'[2]Протокол ШЭ ВОШ по предмету ЛИТ'!I11</f>
        <v>8</v>
      </c>
      <c r="F98" s="1">
        <v>8</v>
      </c>
      <c r="G98" s="3">
        <f>'[2]Протокол ШЭ ВОШ по предмету ЛИТ'!K11</f>
        <v>14</v>
      </c>
      <c r="H98" s="1">
        <f>'[2]Протокол ШЭ ВОШ по предмету ЛИТ'!L11</f>
        <v>40</v>
      </c>
      <c r="I98" s="1" t="str">
        <f>'[2]Протокол ШЭ ВОШ по предмету ЛИТ'!M11</f>
        <v>участник</v>
      </c>
      <c r="J98" s="3" t="str">
        <f>'[2]Протокол ШЭ ВОШ по предмету ЛИТ'!N11</f>
        <v>нет</v>
      </c>
      <c r="K98" s="1" t="str">
        <f>'[2]Протокол ШЭ ВОШ по предмету ЛИТ'!O11</f>
        <v>Хазипова Ильмира Нургалиевна</v>
      </c>
      <c r="L98" s="6" t="str">
        <f>'[2]Протокол ШЭ ВОШ по предмету ЛИТ'!P11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99" spans="1:12" ht="38.25" x14ac:dyDescent="0.2">
      <c r="A99" s="4">
        <v>97</v>
      </c>
      <c r="B99" s="4" t="str">
        <f>'[2]Протокол ШЭ ВОШ по предмету ЛИТ'!B12</f>
        <v>Давлетшина</v>
      </c>
      <c r="C99" s="4" t="str">
        <f>'[2]Протокол ШЭ ВОШ по предмету ЛИТ'!C12</f>
        <v>Диляра</v>
      </c>
      <c r="D99" s="5" t="str">
        <f>'[2]Протокол ШЭ ВОШ по предмету ЛИТ'!D12</f>
        <v>Альбертовна</v>
      </c>
      <c r="E99" s="4">
        <f>'[2]Протокол ШЭ ВОШ по предмету ЛИТ'!I12</f>
        <v>8</v>
      </c>
      <c r="F99" s="4">
        <v>8</v>
      </c>
      <c r="G99" s="5">
        <f>'[2]Протокол ШЭ ВОШ по предмету ЛИТ'!K12</f>
        <v>14</v>
      </c>
      <c r="H99" s="4">
        <f>'[2]Протокол ШЭ ВОШ по предмету ЛИТ'!L12</f>
        <v>40</v>
      </c>
      <c r="I99" s="4" t="str">
        <f>'[2]Протокол ШЭ ВОШ по предмету ЛИТ'!M12</f>
        <v>участник</v>
      </c>
      <c r="J99" s="5" t="str">
        <f>'[2]Протокол ШЭ ВОШ по предмету ЛИТ'!N12</f>
        <v>нет</v>
      </c>
      <c r="K99" s="4" t="str">
        <f>'[2]Протокол ШЭ ВОШ по предмету ЛИТ'!O12</f>
        <v>Охотникова Анжела Евгеньевна</v>
      </c>
      <c r="L99" s="6" t="str">
        <f>'[2]Протокол ШЭ ВОШ по предмету ЛИТ'!P12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00" spans="1:12" ht="38.25" x14ac:dyDescent="0.2">
      <c r="A100" s="4">
        <v>98</v>
      </c>
      <c r="B100" s="4" t="str">
        <f>'[2]Протокол ШЭ ВОШ по предмету ЛИТ'!B13</f>
        <v>Фаттахова</v>
      </c>
      <c r="C100" s="4" t="str">
        <f>'[2]Протокол ШЭ ВОШ по предмету ЛИТ'!C13</f>
        <v>Лейла</v>
      </c>
      <c r="D100" s="4" t="str">
        <f>'[2]Протокол ШЭ ВОШ по предмету ЛИТ'!D13</f>
        <v>Ильшатовна</v>
      </c>
      <c r="E100" s="4">
        <f>'[2]Протокол ШЭ ВОШ по предмету ЛИТ'!I13</f>
        <v>8</v>
      </c>
      <c r="F100" s="4">
        <v>8</v>
      </c>
      <c r="G100" s="5">
        <f>'[2]Протокол ШЭ ВОШ по предмету ЛИТ'!K13</f>
        <v>13</v>
      </c>
      <c r="H100" s="4">
        <f>'[2]Протокол ШЭ ВОШ по предмету ЛИТ'!L13</f>
        <v>40</v>
      </c>
      <c r="I100" s="4" t="str">
        <f>'[2]Протокол ШЭ ВОШ по предмету ЛИТ'!M13</f>
        <v>участник</v>
      </c>
      <c r="J100" s="5" t="str">
        <f>'[2]Протокол ШЭ ВОШ по предмету ЛИТ'!N13</f>
        <v>нет</v>
      </c>
      <c r="K100" s="4" t="str">
        <f>'[2]Протокол ШЭ ВОШ по предмету ЛИТ'!O13</f>
        <v>Охотникова Анжела Евгеньевна</v>
      </c>
      <c r="L100" s="6" t="str">
        <f>'[2]Протокол ШЭ ВОШ по предмету ЛИТ'!P13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01" spans="1:12" ht="38.25" x14ac:dyDescent="0.2">
      <c r="A101" s="4">
        <v>99</v>
      </c>
      <c r="B101" s="4" t="str">
        <f>'[2]Протокол ШЭ ВОШ по предмету ЛИТ'!B14</f>
        <v>Галкина</v>
      </c>
      <c r="C101" s="4" t="str">
        <f>'[2]Протокол ШЭ ВОШ по предмету ЛИТ'!C14</f>
        <v>Дарья</v>
      </c>
      <c r="D101" s="4" t="str">
        <f>'[2]Протокол ШЭ ВОШ по предмету ЛИТ'!D14</f>
        <v>Александровна</v>
      </c>
      <c r="E101" s="4">
        <f>'[2]Протокол ШЭ ВОШ по предмету ЛИТ'!I14</f>
        <v>8</v>
      </c>
      <c r="F101" s="4">
        <v>8</v>
      </c>
      <c r="G101" s="5">
        <f>'[2]Протокол ШЭ ВОШ по предмету ЛИТ'!K14</f>
        <v>12</v>
      </c>
      <c r="H101" s="4">
        <f>'[2]Протокол ШЭ ВОШ по предмету ЛИТ'!L14</f>
        <v>40</v>
      </c>
      <c r="I101" s="4" t="str">
        <f>'[2]Протокол ШЭ ВОШ по предмету ЛИТ'!M14</f>
        <v>участник</v>
      </c>
      <c r="J101" s="5" t="str">
        <f>'[2]Протокол ШЭ ВОШ по предмету ЛИТ'!N14</f>
        <v>нет</v>
      </c>
      <c r="K101" s="4" t="str">
        <f>'[2]Протокол ШЭ ВОШ по предмету ЛИТ'!O14</f>
        <v>Хазипова Ильмира Нургалиевна</v>
      </c>
      <c r="L101" s="6" t="str">
        <f>'[2]Протокол ШЭ ВОШ по предмету ЛИТ'!P14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02" spans="1:12" ht="38.25" x14ac:dyDescent="0.2">
      <c r="A102" s="4">
        <v>100</v>
      </c>
      <c r="B102" s="4" t="str">
        <f>'[2]Протокол ШЭ ВОШ по предмету ЛИТ'!B15</f>
        <v>Хузин</v>
      </c>
      <c r="C102" s="4" t="str">
        <f>'[2]Протокол ШЭ ВОШ по предмету ЛИТ'!C15</f>
        <v>Риан</v>
      </c>
      <c r="D102" s="4" t="str">
        <f>'[2]Протокол ШЭ ВОШ по предмету ЛИТ'!D15</f>
        <v>Робертович</v>
      </c>
      <c r="E102" s="4">
        <f>'[2]Протокол ШЭ ВОШ по предмету ЛИТ'!I15</f>
        <v>8</v>
      </c>
      <c r="F102" s="4">
        <v>8</v>
      </c>
      <c r="G102" s="5">
        <f>'[2]Протокол ШЭ ВОШ по предмету ЛИТ'!K15</f>
        <v>12</v>
      </c>
      <c r="H102" s="4">
        <f>'[2]Протокол ШЭ ВОШ по предмету ЛИТ'!L15</f>
        <v>40</v>
      </c>
      <c r="I102" s="4" t="str">
        <f>'[2]Протокол ШЭ ВОШ по предмету ЛИТ'!M15</f>
        <v>участник</v>
      </c>
      <c r="J102" s="5" t="str">
        <f>'[2]Протокол ШЭ ВОШ по предмету ЛИТ'!N15</f>
        <v>нет</v>
      </c>
      <c r="K102" s="4" t="str">
        <f>'[2]Протокол ШЭ ВОШ по предмету ЛИТ'!O15</f>
        <v>Охотникова Анжела Евгеньевна</v>
      </c>
      <c r="L102" s="6" t="str">
        <f>'[2]Протокол ШЭ ВОШ по предмету ЛИТ'!P15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03" spans="1:12" ht="38.25" x14ac:dyDescent="0.2">
      <c r="A103" s="4">
        <v>101</v>
      </c>
      <c r="B103" s="4" t="str">
        <f>'[2]Протокол ШЭ ВОШ по предмету ЛИТ'!B16</f>
        <v>Логашов</v>
      </c>
      <c r="C103" s="4" t="str">
        <f>'[2]Протокол ШЭ ВОШ по предмету ЛИТ'!C16</f>
        <v>Кирилл</v>
      </c>
      <c r="D103" s="4" t="str">
        <f>'[2]Протокол ШЭ ВОШ по предмету ЛИТ'!D16</f>
        <v>Иванович</v>
      </c>
      <c r="E103" s="4">
        <f>'[2]Протокол ШЭ ВОШ по предмету ЛИТ'!I16</f>
        <v>8</v>
      </c>
      <c r="F103" s="4">
        <v>8</v>
      </c>
      <c r="G103" s="5">
        <f>'[2]Протокол ШЭ ВОШ по предмету ЛИТ'!K16</f>
        <v>11</v>
      </c>
      <c r="H103" s="4">
        <f>'[2]Протокол ШЭ ВОШ по предмету ЛИТ'!L16</f>
        <v>40</v>
      </c>
      <c r="I103" s="4" t="str">
        <f>'[2]Протокол ШЭ ВОШ по предмету ЛИТ'!M16</f>
        <v>участник</v>
      </c>
      <c r="J103" s="5" t="str">
        <f>'[2]Протокол ШЭ ВОШ по предмету ЛИТ'!N16</f>
        <v>нет</v>
      </c>
      <c r="K103" s="4" t="str">
        <f>'[2]Протокол ШЭ ВОШ по предмету ЛИТ'!O16</f>
        <v>Хазипова Ильмира Нургалиевна</v>
      </c>
      <c r="L103" s="6" t="str">
        <f>'[2]Протокол ШЭ ВОШ по предмету ЛИТ'!P16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04" spans="1:12" ht="38.25" x14ac:dyDescent="0.2">
      <c r="A104" s="4">
        <v>102</v>
      </c>
      <c r="B104" s="4" t="str">
        <f>'[2]Протокол ШЭ ВОШ по предмету ЛИТ'!B17</f>
        <v>Ибрагимов</v>
      </c>
      <c r="C104" s="4" t="str">
        <f>'[2]Протокол ШЭ ВОШ по предмету ЛИТ'!C17</f>
        <v>Данис</v>
      </c>
      <c r="D104" s="4" t="str">
        <f>'[2]Протокол ШЭ ВОШ по предмету ЛИТ'!D17</f>
        <v>Азатович</v>
      </c>
      <c r="E104" s="4">
        <f>'[2]Протокол ШЭ ВОШ по предмету ЛИТ'!I17</f>
        <v>8</v>
      </c>
      <c r="F104" s="4">
        <v>8</v>
      </c>
      <c r="G104" s="5">
        <f>'[2]Протокол ШЭ ВОШ по предмету ЛИТ'!K17</f>
        <v>11</v>
      </c>
      <c r="H104" s="4">
        <f>'[2]Протокол ШЭ ВОШ по предмету ЛИТ'!L17</f>
        <v>40</v>
      </c>
      <c r="I104" s="4" t="str">
        <f>'[2]Протокол ШЭ ВОШ по предмету ЛИТ'!M17</f>
        <v>участник</v>
      </c>
      <c r="J104" s="5" t="str">
        <f>'[2]Протокол ШЭ ВОШ по предмету ЛИТ'!N17</f>
        <v>нет</v>
      </c>
      <c r="K104" s="4" t="str">
        <f>'[2]Протокол ШЭ ВОШ по предмету ЛИТ'!O17</f>
        <v>Хазипова Ильмира Нургалиевна</v>
      </c>
      <c r="L104" s="6" t="str">
        <f>'[2]Протокол ШЭ ВОШ по предмету ЛИТ'!P17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05" spans="1:12" ht="38.25" x14ac:dyDescent="0.2">
      <c r="A105" s="4">
        <v>103</v>
      </c>
      <c r="B105" s="4" t="str">
        <f>'[2]Протокол ШЭ ВОШ по предмету ЛИТ'!B18</f>
        <v>Исхакова</v>
      </c>
      <c r="C105" s="4" t="str">
        <f>'[2]Протокол ШЭ ВОШ по предмету ЛИТ'!C18</f>
        <v>Юлия</v>
      </c>
      <c r="D105" s="4" t="str">
        <f>'[2]Протокол ШЭ ВОШ по предмету ЛИТ'!D18</f>
        <v>Фёдоровна</v>
      </c>
      <c r="E105" s="4">
        <f>'[2]Протокол ШЭ ВОШ по предмету ЛИТ'!I18</f>
        <v>8</v>
      </c>
      <c r="F105" s="4">
        <v>8</v>
      </c>
      <c r="G105" s="5">
        <f>'[2]Протокол ШЭ ВОШ по предмету ЛИТ'!K18</f>
        <v>10</v>
      </c>
      <c r="H105" s="4">
        <f>'[2]Протокол ШЭ ВОШ по предмету ЛИТ'!L18</f>
        <v>40</v>
      </c>
      <c r="I105" s="4" t="str">
        <f>'[2]Протокол ШЭ ВОШ по предмету ЛИТ'!M18</f>
        <v>участник</v>
      </c>
      <c r="J105" s="5" t="str">
        <f>'[2]Протокол ШЭ ВОШ по предмету ЛИТ'!N18</f>
        <v>нет</v>
      </c>
      <c r="K105" s="4" t="str">
        <f>'[2]Протокол ШЭ ВОШ по предмету ЛИТ'!O18</f>
        <v>Хазипова Ильмира Нургалиевна</v>
      </c>
      <c r="L105" s="6" t="str">
        <f>'[2]Протокол ШЭ ВОШ по предмету ЛИТ'!P18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06" spans="1:12" ht="38.25" x14ac:dyDescent="0.2">
      <c r="A106" s="4">
        <v>104</v>
      </c>
      <c r="B106" s="4" t="str">
        <f>'[2]Протокол ШЭ ВОШ по предмету ЛИТ'!B19</f>
        <v>Гильфанов</v>
      </c>
      <c r="C106" s="4" t="str">
        <f>'[2]Протокол ШЭ ВОШ по предмету ЛИТ'!C19</f>
        <v>Дамир</v>
      </c>
      <c r="D106" s="4" t="str">
        <f>'[2]Протокол ШЭ ВОШ по предмету ЛИТ'!D19</f>
        <v>Изаилевич</v>
      </c>
      <c r="E106" s="4">
        <f>'[2]Протокол ШЭ ВОШ по предмету ЛИТ'!I19</f>
        <v>8</v>
      </c>
      <c r="F106" s="4">
        <v>8</v>
      </c>
      <c r="G106" s="5">
        <f>'[2]Протокол ШЭ ВОШ по предмету ЛИТ'!K19</f>
        <v>9</v>
      </c>
      <c r="H106" s="4">
        <f>'[2]Протокол ШЭ ВОШ по предмету ЛИТ'!L19</f>
        <v>40</v>
      </c>
      <c r="I106" s="4" t="str">
        <f>'[2]Протокол ШЭ ВОШ по предмету ЛИТ'!M19</f>
        <v>участник</v>
      </c>
      <c r="J106" s="5" t="str">
        <f>'[2]Протокол ШЭ ВОШ по предмету ЛИТ'!N19</f>
        <v>нет</v>
      </c>
      <c r="K106" s="4" t="str">
        <f>'[2]Протокол ШЭ ВОШ по предмету ЛИТ'!O19</f>
        <v>Хазипова Ильмира Нургалиевна</v>
      </c>
      <c r="L106" s="6" t="str">
        <f>'[2]Протокол ШЭ ВОШ по предмету ЛИТ'!P19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07" spans="1:12" ht="38.25" x14ac:dyDescent="0.2">
      <c r="A107" s="4">
        <v>105</v>
      </c>
      <c r="B107" s="4" t="str">
        <f>'[2]Протокол ШЭ ВОШ по предмету ЛИТ'!B20</f>
        <v>Ильясова</v>
      </c>
      <c r="C107" s="4" t="str">
        <f>'[2]Протокол ШЭ ВОШ по предмету ЛИТ'!C20</f>
        <v>Алина</v>
      </c>
      <c r="D107" s="4" t="str">
        <f>'[2]Протокол ШЭ ВОШ по предмету ЛИТ'!D20</f>
        <v>Фанилевна</v>
      </c>
      <c r="E107" s="4">
        <f>'[2]Протокол ШЭ ВОШ по предмету ЛИТ'!I20</f>
        <v>8</v>
      </c>
      <c r="F107" s="4">
        <v>8</v>
      </c>
      <c r="G107" s="5">
        <f>'[2]Протокол ШЭ ВОШ по предмету ЛИТ'!K20</f>
        <v>7</v>
      </c>
      <c r="H107" s="4">
        <f>'[2]Протокол ШЭ ВОШ по предмету ЛИТ'!L20</f>
        <v>40</v>
      </c>
      <c r="I107" s="4" t="str">
        <f>'[2]Протокол ШЭ ВОШ по предмету ЛИТ'!M20</f>
        <v>участник</v>
      </c>
      <c r="J107" s="5" t="str">
        <f>'[2]Протокол ШЭ ВОШ по предмету ЛИТ'!N20</f>
        <v>нет</v>
      </c>
      <c r="K107" s="4" t="str">
        <f>'[2]Протокол ШЭ ВОШ по предмету ЛИТ'!O20</f>
        <v>Охотникова Анжела Евгеньевна</v>
      </c>
      <c r="L107" s="6" t="str">
        <f>'[2]Протокол ШЭ ВОШ по предмету ЛИТ'!P20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08" spans="1:12" ht="38.25" x14ac:dyDescent="0.2">
      <c r="A108" s="4">
        <v>106</v>
      </c>
      <c r="B108" s="4" t="str">
        <f>'[2]Протокол ШЭ ВОШ по предмету ЛИТ'!B21</f>
        <v>Шагиев</v>
      </c>
      <c r="C108" s="4" t="str">
        <f>'[2]Протокол ШЭ ВОШ по предмету ЛИТ'!C21</f>
        <v>Расим</v>
      </c>
      <c r="D108" s="4" t="str">
        <f>'[2]Протокол ШЭ ВОШ по предмету ЛИТ'!D21</f>
        <v>Рашитович</v>
      </c>
      <c r="E108" s="4">
        <f>'[2]Протокол ШЭ ВОШ по предмету ЛИТ'!I21</f>
        <v>8</v>
      </c>
      <c r="F108" s="4">
        <v>8</v>
      </c>
      <c r="G108" s="5">
        <f>'[2]Протокол ШЭ ВОШ по предмету ЛИТ'!K21</f>
        <v>5</v>
      </c>
      <c r="H108" s="4">
        <f>'[2]Протокол ШЭ ВОШ по предмету ЛИТ'!L21</f>
        <v>40</v>
      </c>
      <c r="I108" s="4" t="str">
        <f>'[2]Протокол ШЭ ВОШ по предмету ЛИТ'!M21</f>
        <v>участник</v>
      </c>
      <c r="J108" s="5" t="str">
        <f>'[2]Протокол ШЭ ВОШ по предмету ЛИТ'!N21</f>
        <v>нет</v>
      </c>
      <c r="K108" s="4" t="str">
        <f>'[2]Протокол ШЭ ВОШ по предмету ЛИТ'!O21</f>
        <v>Охотникова Анжела Евгеньевна</v>
      </c>
      <c r="L108" s="6" t="str">
        <f>'[2]Протокол ШЭ ВОШ по предмету ЛИТ'!P21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09" spans="1:12" ht="38.25" x14ac:dyDescent="0.2">
      <c r="A109" s="4">
        <v>107</v>
      </c>
      <c r="B109" s="4" t="s">
        <v>166</v>
      </c>
      <c r="C109" s="4" t="s">
        <v>167</v>
      </c>
      <c r="D109" s="4" t="s">
        <v>168</v>
      </c>
      <c r="E109" s="4">
        <v>9</v>
      </c>
      <c r="F109" s="4">
        <v>9</v>
      </c>
      <c r="G109" s="5">
        <v>76</v>
      </c>
      <c r="H109" s="4">
        <v>100</v>
      </c>
      <c r="I109" s="4" t="str">
        <f>I131</f>
        <v>победитель</v>
      </c>
      <c r="J109" s="3" t="s">
        <v>7</v>
      </c>
      <c r="K109" s="4" t="s">
        <v>162</v>
      </c>
      <c r="L109" s="6" t="str">
        <f t="shared" ref="L109:L130" si="0">$L$108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10" spans="1:12" ht="38.25" x14ac:dyDescent="0.2">
      <c r="A110" s="4">
        <v>108</v>
      </c>
      <c r="B110" s="4" t="s">
        <v>171</v>
      </c>
      <c r="C110" s="4" t="s">
        <v>172</v>
      </c>
      <c r="D110" s="4" t="s">
        <v>102</v>
      </c>
      <c r="E110" s="4">
        <v>9</v>
      </c>
      <c r="F110" s="4">
        <v>9</v>
      </c>
      <c r="G110" s="5">
        <v>62</v>
      </c>
      <c r="H110" s="4">
        <v>100</v>
      </c>
      <c r="I110" s="4" t="s">
        <v>12</v>
      </c>
      <c r="J110" s="3" t="s">
        <v>7</v>
      </c>
      <c r="K110" s="4" t="s">
        <v>162</v>
      </c>
      <c r="L110" s="6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11" spans="1:12" ht="38.25" x14ac:dyDescent="0.2">
      <c r="A111" s="4">
        <v>109</v>
      </c>
      <c r="B111" s="4" t="s">
        <v>169</v>
      </c>
      <c r="C111" s="4" t="s">
        <v>170</v>
      </c>
      <c r="D111" s="4" t="s">
        <v>98</v>
      </c>
      <c r="E111" s="4">
        <v>9</v>
      </c>
      <c r="F111" s="4">
        <v>9</v>
      </c>
      <c r="G111" s="5">
        <v>56</v>
      </c>
      <c r="H111" s="4">
        <v>100</v>
      </c>
      <c r="I111" s="4" t="s">
        <v>14</v>
      </c>
      <c r="J111" s="3" t="s">
        <v>213</v>
      </c>
      <c r="K111" s="4" t="s">
        <v>161</v>
      </c>
      <c r="L111" s="6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12" spans="1:12" ht="38.25" x14ac:dyDescent="0.2">
      <c r="A112" s="4">
        <v>110</v>
      </c>
      <c r="B112" s="4" t="s">
        <v>173</v>
      </c>
      <c r="C112" s="4" t="s">
        <v>112</v>
      </c>
      <c r="D112" s="4" t="s">
        <v>211</v>
      </c>
      <c r="E112" s="4">
        <v>9</v>
      </c>
      <c r="F112" s="4">
        <v>9</v>
      </c>
      <c r="G112" s="5">
        <v>52</v>
      </c>
      <c r="H112" s="4">
        <v>100</v>
      </c>
      <c r="I112" s="4" t="str">
        <f t="shared" ref="I112:I130" si="1">$I$108</f>
        <v>участник</v>
      </c>
      <c r="J112" s="3" t="s">
        <v>7</v>
      </c>
      <c r="K112" s="4" t="s">
        <v>162</v>
      </c>
      <c r="L112" s="6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13" spans="1:12" ht="38.25" x14ac:dyDescent="0.2">
      <c r="A113" s="4">
        <v>111</v>
      </c>
      <c r="B113" s="4" t="s">
        <v>174</v>
      </c>
      <c r="C113" s="4" t="s">
        <v>19</v>
      </c>
      <c r="D113" s="4" t="s">
        <v>175</v>
      </c>
      <c r="E113" s="4">
        <v>9</v>
      </c>
      <c r="F113" s="4">
        <v>9</v>
      </c>
      <c r="G113" s="5">
        <v>43</v>
      </c>
      <c r="H113" s="4">
        <v>100</v>
      </c>
      <c r="I113" s="4" t="str">
        <f t="shared" si="1"/>
        <v>участник</v>
      </c>
      <c r="J113" s="3" t="s">
        <v>7</v>
      </c>
      <c r="K113" s="4" t="s">
        <v>176</v>
      </c>
      <c r="L113" s="6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14" spans="1:12" ht="38.25" x14ac:dyDescent="0.2">
      <c r="A114" s="4">
        <v>112</v>
      </c>
      <c r="B114" s="4" t="s">
        <v>177</v>
      </c>
      <c r="C114" s="4" t="s">
        <v>178</v>
      </c>
      <c r="D114" s="4" t="s">
        <v>57</v>
      </c>
      <c r="E114" s="4">
        <v>9</v>
      </c>
      <c r="F114" s="4">
        <v>9</v>
      </c>
      <c r="G114" s="5">
        <v>42</v>
      </c>
      <c r="H114" s="4">
        <v>100</v>
      </c>
      <c r="I114" s="4" t="str">
        <f t="shared" si="1"/>
        <v>участник</v>
      </c>
      <c r="J114" s="3" t="s">
        <v>7</v>
      </c>
      <c r="K114" s="4" t="s">
        <v>162</v>
      </c>
      <c r="L114" s="6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15" spans="1:12" ht="38.25" x14ac:dyDescent="0.2">
      <c r="A115" s="4">
        <v>113</v>
      </c>
      <c r="B115" s="4" t="s">
        <v>179</v>
      </c>
      <c r="C115" s="4" t="s">
        <v>180</v>
      </c>
      <c r="D115" s="4" t="s">
        <v>119</v>
      </c>
      <c r="E115" s="4">
        <v>9</v>
      </c>
      <c r="F115" s="4">
        <v>9</v>
      </c>
      <c r="G115" s="5">
        <v>41</v>
      </c>
      <c r="H115" s="4">
        <v>100</v>
      </c>
      <c r="I115" s="4" t="str">
        <f t="shared" si="1"/>
        <v>участник</v>
      </c>
      <c r="J115" s="3" t="s">
        <v>7</v>
      </c>
      <c r="K115" s="4" t="s">
        <v>161</v>
      </c>
      <c r="L115" s="6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16" spans="1:12" ht="38.25" x14ac:dyDescent="0.2">
      <c r="A116" s="4">
        <v>114</v>
      </c>
      <c r="B116" s="4" t="s">
        <v>181</v>
      </c>
      <c r="C116" s="4" t="s">
        <v>182</v>
      </c>
      <c r="D116" s="4" t="s">
        <v>53</v>
      </c>
      <c r="E116" s="4">
        <v>9</v>
      </c>
      <c r="F116" s="4">
        <v>9</v>
      </c>
      <c r="G116" s="5">
        <v>40</v>
      </c>
      <c r="H116" s="4">
        <v>100</v>
      </c>
      <c r="I116" s="4" t="str">
        <f t="shared" si="1"/>
        <v>участник</v>
      </c>
      <c r="J116" s="3" t="s">
        <v>7</v>
      </c>
      <c r="K116" s="4" t="s">
        <v>162</v>
      </c>
      <c r="L116" s="6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17" spans="1:12" ht="38.25" x14ac:dyDescent="0.2">
      <c r="A117" s="4">
        <v>115</v>
      </c>
      <c r="B117" s="4" t="s">
        <v>183</v>
      </c>
      <c r="C117" s="4" t="s">
        <v>23</v>
      </c>
      <c r="D117" s="4" t="s">
        <v>184</v>
      </c>
      <c r="E117" s="4">
        <v>9</v>
      </c>
      <c r="F117" s="4">
        <v>9</v>
      </c>
      <c r="G117" s="5">
        <v>40</v>
      </c>
      <c r="H117" s="4">
        <v>100</v>
      </c>
      <c r="I117" s="4" t="str">
        <f t="shared" si="1"/>
        <v>участник</v>
      </c>
      <c r="J117" s="3" t="s">
        <v>7</v>
      </c>
      <c r="K117" s="4" t="s">
        <v>162</v>
      </c>
      <c r="L117" s="6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18" spans="1:12" ht="38.25" x14ac:dyDescent="0.2">
      <c r="A118" s="4">
        <v>116</v>
      </c>
      <c r="B118" s="4" t="s">
        <v>185</v>
      </c>
      <c r="C118" s="4" t="s">
        <v>186</v>
      </c>
      <c r="D118" s="4" t="s">
        <v>187</v>
      </c>
      <c r="E118" s="4">
        <v>9</v>
      </c>
      <c r="F118" s="4">
        <v>9</v>
      </c>
      <c r="G118" s="5">
        <v>40</v>
      </c>
      <c r="H118" s="4">
        <v>100</v>
      </c>
      <c r="I118" s="4" t="str">
        <f t="shared" si="1"/>
        <v>участник</v>
      </c>
      <c r="J118" s="3" t="s">
        <v>7</v>
      </c>
      <c r="K118" s="4" t="s">
        <v>162</v>
      </c>
      <c r="L118" s="6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19" spans="1:12" ht="38.25" x14ac:dyDescent="0.2">
      <c r="A119" s="4">
        <v>117</v>
      </c>
      <c r="B119" s="4" t="s">
        <v>188</v>
      </c>
      <c r="C119" s="4" t="s">
        <v>189</v>
      </c>
      <c r="D119" s="4" t="s">
        <v>190</v>
      </c>
      <c r="E119" s="4">
        <v>9</v>
      </c>
      <c r="F119" s="4">
        <v>9</v>
      </c>
      <c r="G119" s="5">
        <v>39</v>
      </c>
      <c r="H119" s="4">
        <v>100</v>
      </c>
      <c r="I119" s="4" t="str">
        <f t="shared" si="1"/>
        <v>участник</v>
      </c>
      <c r="J119" s="3" t="s">
        <v>7</v>
      </c>
      <c r="K119" s="4" t="s">
        <v>162</v>
      </c>
      <c r="L119" s="6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20" spans="1:12" ht="38.25" x14ac:dyDescent="0.2">
      <c r="A120" s="4">
        <v>118</v>
      </c>
      <c r="B120" s="4" t="s">
        <v>191</v>
      </c>
      <c r="C120" s="4" t="s">
        <v>178</v>
      </c>
      <c r="D120" s="4" t="s">
        <v>113</v>
      </c>
      <c r="E120" s="4">
        <v>9</v>
      </c>
      <c r="F120" s="4">
        <v>9</v>
      </c>
      <c r="G120" s="5">
        <v>36</v>
      </c>
      <c r="H120" s="4">
        <v>100</v>
      </c>
      <c r="I120" s="4" t="str">
        <f t="shared" si="1"/>
        <v>участник</v>
      </c>
      <c r="J120" s="3" t="s">
        <v>7</v>
      </c>
      <c r="K120" s="4" t="s">
        <v>162</v>
      </c>
      <c r="L120" s="6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21" spans="1:12" ht="38.25" x14ac:dyDescent="0.2">
      <c r="A121" s="4">
        <v>119</v>
      </c>
      <c r="B121" s="4" t="s">
        <v>192</v>
      </c>
      <c r="C121" s="4" t="s">
        <v>95</v>
      </c>
      <c r="D121" s="4" t="s">
        <v>193</v>
      </c>
      <c r="E121" s="4">
        <v>9</v>
      </c>
      <c r="F121" s="4">
        <v>9</v>
      </c>
      <c r="G121" s="5">
        <v>34</v>
      </c>
      <c r="H121" s="4">
        <v>100</v>
      </c>
      <c r="I121" s="4" t="str">
        <f t="shared" si="1"/>
        <v>участник</v>
      </c>
      <c r="J121" s="3" t="s">
        <v>7</v>
      </c>
      <c r="K121" s="4" t="s">
        <v>162</v>
      </c>
      <c r="L121" s="6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22" spans="1:12" ht="38.25" x14ac:dyDescent="0.2">
      <c r="A122" s="4">
        <v>120</v>
      </c>
      <c r="B122" s="4" t="s">
        <v>194</v>
      </c>
      <c r="C122" s="4" t="s">
        <v>79</v>
      </c>
      <c r="D122" s="4" t="s">
        <v>195</v>
      </c>
      <c r="E122" s="4">
        <v>9</v>
      </c>
      <c r="F122" s="4">
        <v>9</v>
      </c>
      <c r="G122" s="5">
        <v>33</v>
      </c>
      <c r="H122" s="4">
        <v>100</v>
      </c>
      <c r="I122" s="4" t="str">
        <f t="shared" si="1"/>
        <v>участник</v>
      </c>
      <c r="J122" s="3" t="s">
        <v>7</v>
      </c>
      <c r="K122" s="4" t="s">
        <v>161</v>
      </c>
      <c r="L122" s="6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23" spans="1:12" ht="38.25" x14ac:dyDescent="0.2">
      <c r="A123" s="4">
        <v>121</v>
      </c>
      <c r="B123" s="4" t="s">
        <v>196</v>
      </c>
      <c r="C123" s="4" t="s">
        <v>197</v>
      </c>
      <c r="D123" s="4" t="s">
        <v>74</v>
      </c>
      <c r="E123" s="4">
        <v>9</v>
      </c>
      <c r="F123" s="4">
        <v>9</v>
      </c>
      <c r="G123" s="5">
        <v>31</v>
      </c>
      <c r="H123" s="4">
        <v>100</v>
      </c>
      <c r="I123" s="4" t="str">
        <f t="shared" si="1"/>
        <v>участник</v>
      </c>
      <c r="J123" s="3" t="s">
        <v>7</v>
      </c>
      <c r="K123" s="4" t="s">
        <v>161</v>
      </c>
      <c r="L123" s="6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24" spans="1:12" ht="38.25" x14ac:dyDescent="0.2">
      <c r="A124" s="1">
        <v>122</v>
      </c>
      <c r="B124" s="3" t="s">
        <v>198</v>
      </c>
      <c r="C124" s="3" t="s">
        <v>59</v>
      </c>
      <c r="D124" s="3" t="s">
        <v>157</v>
      </c>
      <c r="E124" s="4">
        <v>9</v>
      </c>
      <c r="F124" s="4">
        <v>9</v>
      </c>
      <c r="G124" s="3">
        <v>31</v>
      </c>
      <c r="H124" s="4">
        <v>100</v>
      </c>
      <c r="I124" s="4" t="str">
        <f t="shared" si="1"/>
        <v>участник</v>
      </c>
      <c r="J124" s="3" t="s">
        <v>7</v>
      </c>
      <c r="K124" s="1" t="s">
        <v>161</v>
      </c>
      <c r="L124" s="6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25" spans="1:12" ht="38.25" x14ac:dyDescent="0.2">
      <c r="A125" s="1">
        <v>123</v>
      </c>
      <c r="B125" s="3" t="s">
        <v>200</v>
      </c>
      <c r="C125" s="3" t="s">
        <v>199</v>
      </c>
      <c r="D125" s="3" t="s">
        <v>137</v>
      </c>
      <c r="E125" s="4">
        <v>9</v>
      </c>
      <c r="F125" s="4">
        <v>9</v>
      </c>
      <c r="G125" s="3">
        <v>26</v>
      </c>
      <c r="H125" s="4">
        <v>100</v>
      </c>
      <c r="I125" s="4" t="str">
        <f t="shared" si="1"/>
        <v>участник</v>
      </c>
      <c r="J125" s="3" t="s">
        <v>7</v>
      </c>
      <c r="K125" s="1" t="s">
        <v>162</v>
      </c>
      <c r="L125" s="6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26" spans="1:12" ht="38.25" x14ac:dyDescent="0.2">
      <c r="A126" s="1">
        <v>124</v>
      </c>
      <c r="B126" s="3" t="s">
        <v>201</v>
      </c>
      <c r="C126" s="3" t="s">
        <v>202</v>
      </c>
      <c r="D126" s="3" t="s">
        <v>101</v>
      </c>
      <c r="E126" s="4">
        <v>9</v>
      </c>
      <c r="F126" s="4">
        <v>9</v>
      </c>
      <c r="G126" s="3">
        <v>25</v>
      </c>
      <c r="H126" s="4">
        <v>100</v>
      </c>
      <c r="I126" s="4" t="str">
        <f t="shared" si="1"/>
        <v>участник</v>
      </c>
      <c r="J126" s="3" t="s">
        <v>7</v>
      </c>
      <c r="K126" s="1" t="s">
        <v>162</v>
      </c>
      <c r="L126" s="6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27" spans="1:12" ht="38.25" x14ac:dyDescent="0.2">
      <c r="A127" s="1">
        <v>125</v>
      </c>
      <c r="B127" s="3" t="s">
        <v>203</v>
      </c>
      <c r="C127" s="3" t="s">
        <v>109</v>
      </c>
      <c r="D127" s="3" t="s">
        <v>212</v>
      </c>
      <c r="E127" s="4">
        <v>9</v>
      </c>
      <c r="F127" s="4">
        <v>9</v>
      </c>
      <c r="G127" s="3">
        <v>13</v>
      </c>
      <c r="H127" s="4">
        <v>100</v>
      </c>
      <c r="I127" s="4" t="str">
        <f t="shared" si="1"/>
        <v>участник</v>
      </c>
      <c r="J127" s="3" t="s">
        <v>7</v>
      </c>
      <c r="K127" s="1" t="s">
        <v>162</v>
      </c>
      <c r="L127" s="6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28" spans="1:12" ht="38.25" x14ac:dyDescent="0.2">
      <c r="A128" s="1">
        <v>126</v>
      </c>
      <c r="B128" s="3" t="s">
        <v>204</v>
      </c>
      <c r="C128" s="3" t="s">
        <v>205</v>
      </c>
      <c r="D128" s="3" t="s">
        <v>74</v>
      </c>
      <c r="E128" s="4">
        <v>9</v>
      </c>
      <c r="F128" s="4">
        <v>9</v>
      </c>
      <c r="G128" s="3">
        <v>8</v>
      </c>
      <c r="H128" s="4">
        <v>100</v>
      </c>
      <c r="I128" s="4" t="str">
        <f t="shared" si="1"/>
        <v>участник</v>
      </c>
      <c r="J128" s="3" t="s">
        <v>7</v>
      </c>
      <c r="K128" s="1" t="s">
        <v>162</v>
      </c>
      <c r="L128" s="6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29" spans="1:12" ht="38.25" x14ac:dyDescent="0.2">
      <c r="A129" s="1">
        <v>127</v>
      </c>
      <c r="B129" s="3" t="s">
        <v>206</v>
      </c>
      <c r="C129" s="3" t="s">
        <v>207</v>
      </c>
      <c r="D129" s="3" t="s">
        <v>208</v>
      </c>
      <c r="E129" s="4">
        <v>9</v>
      </c>
      <c r="F129" s="4">
        <v>9</v>
      </c>
      <c r="G129" s="3">
        <v>7</v>
      </c>
      <c r="H129" s="4">
        <v>100</v>
      </c>
      <c r="I129" s="4" t="s">
        <v>14</v>
      </c>
      <c r="J129" s="3" t="s">
        <v>7</v>
      </c>
      <c r="K129" s="1" t="s">
        <v>162</v>
      </c>
      <c r="L129" s="6" t="s">
        <v>8</v>
      </c>
    </row>
    <row r="130" spans="1:12" ht="38.25" x14ac:dyDescent="0.2">
      <c r="A130" s="1">
        <v>128</v>
      </c>
      <c r="B130" s="3" t="s">
        <v>209</v>
      </c>
      <c r="C130" s="3" t="s">
        <v>197</v>
      </c>
      <c r="D130" s="3" t="s">
        <v>210</v>
      </c>
      <c r="E130" s="4">
        <v>9</v>
      </c>
      <c r="F130" s="4">
        <v>9</v>
      </c>
      <c r="G130" s="3">
        <v>5</v>
      </c>
      <c r="H130" s="4">
        <v>100</v>
      </c>
      <c r="I130" s="4" t="str">
        <f t="shared" si="1"/>
        <v>участник</v>
      </c>
      <c r="J130" s="3" t="s">
        <v>7</v>
      </c>
      <c r="K130" s="1" t="s">
        <v>162</v>
      </c>
      <c r="L130" s="6" t="str">
        <f t="shared" si="0"/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31" spans="1:12" ht="38.25" x14ac:dyDescent="0.2">
      <c r="A131" s="1">
        <v>129</v>
      </c>
      <c r="B131" s="3" t="str">
        <f>'[3]Протокол ШЭ ВОШ по предмету ЛИТ'!B2</f>
        <v>Фофанова</v>
      </c>
      <c r="C131" s="3" t="str">
        <f>'[3]Протокол ШЭ ВОШ по предмету ЛИТ'!C2</f>
        <v>Юлия</v>
      </c>
      <c r="D131" s="3" t="str">
        <f>'[3]Протокол ШЭ ВОШ по предмету ЛИТ'!D2</f>
        <v>Артемовна</v>
      </c>
      <c r="E131" s="3">
        <f>'[3]Протокол ШЭ ВОШ по предмету ЛИТ'!I2</f>
        <v>11</v>
      </c>
      <c r="F131" s="3">
        <f>'[3]Протокол ШЭ ВОШ по предмету ЛИТ'!J2</f>
        <v>11</v>
      </c>
      <c r="G131" s="3">
        <v>76</v>
      </c>
      <c r="H131" s="3">
        <f>'[3]Протокол ШЭ ВОШ по предмету ЛИТ'!L2</f>
        <v>100</v>
      </c>
      <c r="I131" s="3" t="str">
        <f>'[3]Протокол ШЭ ВОШ по предмету ЛИТ'!M2</f>
        <v>победитель</v>
      </c>
      <c r="J131" s="3" t="str">
        <f>'[3]Протокол ШЭ ВОШ по предмету ЛИТ'!N2</f>
        <v>нет</v>
      </c>
      <c r="K131" s="1" t="str">
        <f>'[3]Протокол ШЭ ВОШ по предмету ЛИТ'!O2</f>
        <v>Воловикова Татьяна Ивановна</v>
      </c>
      <c r="L131" s="6" t="str">
        <f>'[3]Протокол ШЭ ВОШ по предмету ЛИТ'!P2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32" spans="1:12" ht="38.25" x14ac:dyDescent="0.2">
      <c r="A132" s="1">
        <v>130</v>
      </c>
      <c r="B132" s="3" t="str">
        <f>'[3]Протокол ШЭ ВОШ по предмету ЛИТ'!B3</f>
        <v xml:space="preserve">Плеханов </v>
      </c>
      <c r="C132" s="3" t="str">
        <f>'[3]Протокол ШЭ ВОШ по предмету ЛИТ'!C3</f>
        <v>Олег</v>
      </c>
      <c r="D132" s="3" t="str">
        <f>'[3]Протокол ШЭ ВОШ по предмету ЛИТ'!D3</f>
        <v>Владимирович</v>
      </c>
      <c r="E132" s="3">
        <f>'[3]Протокол ШЭ ВОШ по предмету ЛИТ'!I3</f>
        <v>11</v>
      </c>
      <c r="F132" s="3">
        <f>'[3]Протокол ШЭ ВОШ по предмету ЛИТ'!J3</f>
        <v>11</v>
      </c>
      <c r="G132" s="3">
        <f>'[3]Протокол ШЭ ВОШ по предмету ЛИТ'!K3</f>
        <v>67</v>
      </c>
      <c r="H132" s="3">
        <f>'[3]Протокол ШЭ ВОШ по предмету ЛИТ'!L3</f>
        <v>100</v>
      </c>
      <c r="I132" s="3" t="str">
        <f>'[3]Протокол ШЭ ВОШ по предмету ЛИТ'!M3</f>
        <v>призер</v>
      </c>
      <c r="J132" s="3" t="str">
        <f>'[3]Протокол ШЭ ВОШ по предмету ЛИТ'!N3</f>
        <v>нет</v>
      </c>
      <c r="K132" s="1" t="str">
        <f>'[3]Протокол ШЭ ВОШ по предмету ЛИТ'!O3</f>
        <v>Воловикова Татьяна Ивановна</v>
      </c>
      <c r="L132" s="6" t="str">
        <f>'[3]Протокол ШЭ ВОШ по предмету ЛИТ'!P3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33" spans="1:12" ht="38.25" x14ac:dyDescent="0.2">
      <c r="A133" s="1">
        <v>131</v>
      </c>
      <c r="B133" s="3" t="str">
        <f>'[3]Протокол ШЭ ВОШ по предмету ЛИТ'!B4</f>
        <v>Ашрфзянова</v>
      </c>
      <c r="C133" s="3" t="str">
        <f>'[3]Протокол ШЭ ВОШ по предмету ЛИТ'!C4</f>
        <v>Камилла</v>
      </c>
      <c r="D133" s="3" t="str">
        <f>'[3]Протокол ШЭ ВОШ по предмету ЛИТ'!D4</f>
        <v>Руслановна</v>
      </c>
      <c r="E133" s="3">
        <f>'[3]Протокол ШЭ ВОШ по предмету ЛИТ'!I4</f>
        <v>11</v>
      </c>
      <c r="F133" s="3">
        <f>'[3]Протокол ШЭ ВОШ по предмету ЛИТ'!J4</f>
        <v>11</v>
      </c>
      <c r="G133" s="3">
        <f>'[3]Протокол ШЭ ВОШ по предмету ЛИТ'!K4</f>
        <v>64</v>
      </c>
      <c r="H133" s="3">
        <f>'[3]Протокол ШЭ ВОШ по предмету ЛИТ'!L4</f>
        <v>100</v>
      </c>
      <c r="I133" s="3" t="s">
        <v>223</v>
      </c>
      <c r="J133" s="3" t="str">
        <f>'[3]Протокол ШЭ ВОШ по предмету ЛИТ'!N4</f>
        <v>нет</v>
      </c>
      <c r="K133" s="1" t="str">
        <f>'[3]Протокол ШЭ ВОШ по предмету ЛИТ'!O4</f>
        <v>Воловикова Татьяна Ивановна</v>
      </c>
      <c r="L133" s="6" t="str">
        <f>'[3]Протокол ШЭ ВОШ по предмету ЛИТ'!P4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34" spans="1:12" ht="38.25" x14ac:dyDescent="0.2">
      <c r="A134" s="1">
        <v>132</v>
      </c>
      <c r="B134" s="3" t="str">
        <f>'[3]Протокол ШЭ ВОШ по предмету ЛИТ'!B5</f>
        <v>Николаева</v>
      </c>
      <c r="C134" s="3" t="str">
        <f>'[3]Протокол ШЭ ВОШ по предмету ЛИТ'!C5</f>
        <v>Аида</v>
      </c>
      <c r="D134" s="3" t="str">
        <f>'[3]Протокол ШЭ ВОШ по предмету ЛИТ'!D5</f>
        <v>Михайловна</v>
      </c>
      <c r="E134" s="3">
        <f>'[3]Протокол ШЭ ВОШ по предмету ЛИТ'!I5</f>
        <v>11</v>
      </c>
      <c r="F134" s="3">
        <f>'[3]Протокол ШЭ ВОШ по предмету ЛИТ'!J5</f>
        <v>11</v>
      </c>
      <c r="G134" s="3">
        <f>'[3]Протокол ШЭ ВОШ по предмету ЛИТ'!K5</f>
        <v>52</v>
      </c>
      <c r="H134" s="3">
        <f>'[3]Протокол ШЭ ВОШ по предмету ЛИТ'!L5</f>
        <v>100</v>
      </c>
      <c r="I134" s="3" t="s">
        <v>14</v>
      </c>
      <c r="J134" s="3" t="str">
        <f>'[3]Протокол ШЭ ВОШ по предмету ЛИТ'!N5</f>
        <v>нет</v>
      </c>
      <c r="K134" s="1" t="str">
        <f>'[3]Протокол ШЭ ВОШ по предмету ЛИТ'!O5</f>
        <v>Воловикова Татьяна Ивановна</v>
      </c>
      <c r="L134" s="6" t="str">
        <f>'[3]Протокол ШЭ ВОШ по предмету ЛИТ'!P5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35" spans="1:12" ht="38.25" x14ac:dyDescent="0.2">
      <c r="A135" s="1">
        <v>133</v>
      </c>
      <c r="B135" s="3" t="str">
        <f>'[3]Протокол ШЭ ВОШ по предмету ЛИТ'!B6</f>
        <v>Каранаева</v>
      </c>
      <c r="C135" s="3" t="str">
        <f>'[3]Протокол ШЭ ВОШ по предмету ЛИТ'!C6</f>
        <v>Диана</v>
      </c>
      <c r="D135" s="3" t="str">
        <f>'[3]Протокол ШЭ ВОШ по предмету ЛИТ'!D6</f>
        <v>Вадимовна</v>
      </c>
      <c r="E135" s="3">
        <f>'[3]Протокол ШЭ ВОШ по предмету ЛИТ'!I6</f>
        <v>11</v>
      </c>
      <c r="F135" s="3">
        <f>'[3]Протокол ШЭ ВОШ по предмету ЛИТ'!J6</f>
        <v>11</v>
      </c>
      <c r="G135" s="3">
        <f>'[3]Протокол ШЭ ВОШ по предмету ЛИТ'!K6</f>
        <v>50</v>
      </c>
      <c r="H135" s="3">
        <f>'[3]Протокол ШЭ ВОШ по предмету ЛИТ'!L6</f>
        <v>100</v>
      </c>
      <c r="I135" s="3" t="str">
        <f>'[3]Протокол ШЭ ВОШ по предмету ЛИТ'!M6</f>
        <v>участник</v>
      </c>
      <c r="J135" s="3" t="str">
        <f>'[3]Протокол ШЭ ВОШ по предмету ЛИТ'!N6</f>
        <v>нет</v>
      </c>
      <c r="K135" s="1" t="str">
        <f>'[3]Протокол ШЭ ВОШ по предмету ЛИТ'!O6</f>
        <v>Воловикова Татьяна Ивановна</v>
      </c>
      <c r="L135" s="6" t="str">
        <f>'[3]Протокол ШЭ ВОШ по предмету ЛИТ'!P6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36" spans="1:12" ht="38.25" x14ac:dyDescent="0.2">
      <c r="A136" s="1">
        <v>134</v>
      </c>
      <c r="B136" s="3" t="str">
        <f>'[3]Протокол ШЭ ВОШ по предмету ЛИТ'!B7</f>
        <v xml:space="preserve">Шарафиев </v>
      </c>
      <c r="C136" s="3" t="str">
        <f>'[3]Протокол ШЭ ВОШ по предмету ЛИТ'!C7</f>
        <v>Айнур</v>
      </c>
      <c r="D136" s="3" t="str">
        <f>'[3]Протокол ШЭ ВОШ по предмету ЛИТ'!D7</f>
        <v>Назилевич</v>
      </c>
      <c r="E136" s="3">
        <f>'[3]Протокол ШЭ ВОШ по предмету ЛИТ'!I7</f>
        <v>11</v>
      </c>
      <c r="F136" s="3">
        <f>'[3]Протокол ШЭ ВОШ по предмету ЛИТ'!J7</f>
        <v>11</v>
      </c>
      <c r="G136" s="3">
        <f>'[3]Протокол ШЭ ВОШ по предмету ЛИТ'!K7</f>
        <v>42</v>
      </c>
      <c r="H136" s="3">
        <f>'[3]Протокол ШЭ ВОШ по предмету ЛИТ'!L7</f>
        <v>100</v>
      </c>
      <c r="I136" s="3" t="str">
        <f>'[3]Протокол ШЭ ВОШ по предмету ЛИТ'!M7</f>
        <v>участник</v>
      </c>
      <c r="J136" s="3" t="str">
        <f>'[3]Протокол ШЭ ВОШ по предмету ЛИТ'!N7</f>
        <v>нет</v>
      </c>
      <c r="K136" s="1" t="str">
        <f>'[3]Протокол ШЭ ВОШ по предмету ЛИТ'!O7</f>
        <v>Воловикова Татьяна Ивановна</v>
      </c>
      <c r="L136" s="6" t="str">
        <f>'[3]Протокол ШЭ ВОШ по предмету ЛИТ'!P7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37" spans="1:12" ht="38.25" x14ac:dyDescent="0.2">
      <c r="A137" s="1">
        <v>135</v>
      </c>
      <c r="B137" s="3" t="str">
        <f>'[3]Протокол ШЭ ВОШ по предмету ЛИТ'!B8</f>
        <v>Исакиева</v>
      </c>
      <c r="C137" s="3" t="str">
        <f>'[3]Протокол ШЭ ВОШ по предмету ЛИТ'!C8</f>
        <v>Миланья</v>
      </c>
      <c r="D137" s="3" t="str">
        <f>'[3]Протокол ШЭ ВОШ по предмету ЛИТ'!D8</f>
        <v>Юрьевна</v>
      </c>
      <c r="E137" s="3">
        <f>'[3]Протокол ШЭ ВОШ по предмету ЛИТ'!I8</f>
        <v>11</v>
      </c>
      <c r="F137" s="3">
        <f>'[3]Протокол ШЭ ВОШ по предмету ЛИТ'!J8</f>
        <v>11</v>
      </c>
      <c r="G137" s="3">
        <f>'[3]Протокол ШЭ ВОШ по предмету ЛИТ'!K8</f>
        <v>39</v>
      </c>
      <c r="H137" s="3">
        <f>'[3]Протокол ШЭ ВОШ по предмету ЛИТ'!L8</f>
        <v>100</v>
      </c>
      <c r="I137" s="3" t="str">
        <f>'[3]Протокол ШЭ ВОШ по предмету ЛИТ'!M8</f>
        <v>участник</v>
      </c>
      <c r="J137" s="3" t="str">
        <f>'[3]Протокол ШЭ ВОШ по предмету ЛИТ'!N8</f>
        <v>нет</v>
      </c>
      <c r="K137" s="1" t="str">
        <f>'[3]Протокол ШЭ ВОШ по предмету ЛИТ'!O8</f>
        <v>Воловикова Татьяна Ивановна</v>
      </c>
      <c r="L137" s="6" t="str">
        <f>'[3]Протокол ШЭ ВОШ по предмету ЛИТ'!P8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38" spans="1:12" ht="38.25" x14ac:dyDescent="0.2">
      <c r="A138" s="1">
        <v>136</v>
      </c>
      <c r="B138" s="3" t="str">
        <f>'[3]Протокол ШЭ ВОШ по предмету ЛИТ'!B9</f>
        <v>Перцева</v>
      </c>
      <c r="C138" s="3" t="str">
        <f>'[3]Протокол ШЭ ВОШ по предмету ЛИТ'!C9</f>
        <v>Ксения</v>
      </c>
      <c r="D138" s="3" t="str">
        <f>'[3]Протокол ШЭ ВОШ по предмету ЛИТ'!D9</f>
        <v>Александровна</v>
      </c>
      <c r="E138" s="3">
        <f>'[3]Протокол ШЭ ВОШ по предмету ЛИТ'!I9</f>
        <v>11</v>
      </c>
      <c r="F138" s="3">
        <f>'[3]Протокол ШЭ ВОШ по предмету ЛИТ'!J9</f>
        <v>11</v>
      </c>
      <c r="G138" s="3">
        <f>'[3]Протокол ШЭ ВОШ по предмету ЛИТ'!K9</f>
        <v>37</v>
      </c>
      <c r="H138" s="3">
        <f>'[3]Протокол ШЭ ВОШ по предмету ЛИТ'!L9</f>
        <v>100</v>
      </c>
      <c r="I138" s="3" t="str">
        <f>'[3]Протокол ШЭ ВОШ по предмету ЛИТ'!M9</f>
        <v>участник</v>
      </c>
      <c r="J138" s="3" t="str">
        <f>'[3]Протокол ШЭ ВОШ по предмету ЛИТ'!N9</f>
        <v>нет</v>
      </c>
      <c r="K138" s="1" t="str">
        <f>'[3]Протокол ШЭ ВОШ по предмету ЛИТ'!O9</f>
        <v>Воловикова Татьяна Ивановна</v>
      </c>
      <c r="L138" s="6" t="str">
        <f>'[3]Протокол ШЭ ВОШ по предмету ЛИТ'!P9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39" spans="1:12" ht="38.25" x14ac:dyDescent="0.2">
      <c r="A139" s="1">
        <v>137</v>
      </c>
      <c r="B139" s="3" t="str">
        <f>'[3]Протокол ШЭ ВОШ по предмету ЛИТ'!B10</f>
        <v>Митрофанова</v>
      </c>
      <c r="C139" s="3" t="str">
        <f>'[3]Протокол ШЭ ВОШ по предмету ЛИТ'!C10</f>
        <v>Дарья</v>
      </c>
      <c r="D139" s="3" t="str">
        <f>'[3]Протокол ШЭ ВОШ по предмету ЛИТ'!D10</f>
        <v>Сергеевна</v>
      </c>
      <c r="E139" s="3">
        <f>'[3]Протокол ШЭ ВОШ по предмету ЛИТ'!I10</f>
        <v>11</v>
      </c>
      <c r="F139" s="3">
        <f>'[3]Протокол ШЭ ВОШ по предмету ЛИТ'!J10</f>
        <v>11</v>
      </c>
      <c r="G139" s="3">
        <f>'[3]Протокол ШЭ ВОШ по предмету ЛИТ'!K10</f>
        <v>35</v>
      </c>
      <c r="H139" s="3">
        <f>'[3]Протокол ШЭ ВОШ по предмету ЛИТ'!L10</f>
        <v>100</v>
      </c>
      <c r="I139" s="3" t="str">
        <f>'[3]Протокол ШЭ ВОШ по предмету ЛИТ'!M10</f>
        <v>участник</v>
      </c>
      <c r="J139" s="3" t="str">
        <f>'[3]Протокол ШЭ ВОШ по предмету ЛИТ'!N10</f>
        <v>нет</v>
      </c>
      <c r="K139" s="1" t="str">
        <f>'[3]Протокол ШЭ ВОШ по предмету ЛИТ'!O10</f>
        <v>Воловикова Татьяна Ивановна</v>
      </c>
      <c r="L139" s="6" t="str">
        <f>'[3]Протокол ШЭ ВОШ по предмету ЛИТ'!P10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  <row r="140" spans="1:12" ht="38.25" x14ac:dyDescent="0.2">
      <c r="A140" s="1">
        <v>138</v>
      </c>
      <c r="B140" s="3" t="str">
        <f>'[3]Протокол ШЭ ВОШ по предмету ЛИТ'!B11</f>
        <v>Садыкова</v>
      </c>
      <c r="C140" s="3" t="str">
        <f>'[3]Протокол ШЭ ВОШ по предмету ЛИТ'!C11</f>
        <v>Самира</v>
      </c>
      <c r="D140" s="3" t="str">
        <f>'[3]Протокол ШЭ ВОШ по предмету ЛИТ'!D11</f>
        <v>Ренатовна</v>
      </c>
      <c r="E140" s="3">
        <f>'[3]Протокол ШЭ ВОШ по предмету ЛИТ'!I11</f>
        <v>11</v>
      </c>
      <c r="F140" s="3">
        <f>'[3]Протокол ШЭ ВОШ по предмету ЛИТ'!J11</f>
        <v>11</v>
      </c>
      <c r="G140" s="3">
        <f>'[3]Протокол ШЭ ВОШ по предмету ЛИТ'!K11</f>
        <v>29</v>
      </c>
      <c r="H140" s="3">
        <f>'[3]Протокол ШЭ ВОШ по предмету ЛИТ'!L11</f>
        <v>100</v>
      </c>
      <c r="I140" s="3" t="str">
        <f>'[3]Протокол ШЭ ВОШ по предмету ЛИТ'!M11</f>
        <v>участник</v>
      </c>
      <c r="J140" s="3" t="str">
        <f>'[3]Протокол ШЭ ВОШ по предмету ЛИТ'!N11</f>
        <v>нет</v>
      </c>
      <c r="K140" s="1" t="str">
        <f>'[3]Протокол ШЭ ВОШ по предмету ЛИТ'!O11</f>
        <v>Воловикова Татьяна Ивановна</v>
      </c>
      <c r="L140" s="6" t="str">
        <f>'[3]Протокол ШЭ ВОШ по предмету ЛИТ'!P11</f>
        <v>Муниципальное бюджетное общеобразовательное учреждение "Многопрофильный лицей №37" Нижнекамского муниципального района Республики Татарстан</v>
      </c>
    </row>
  </sheetData>
  <autoFilter ref="E1:F140"/>
  <sortState ref="A2:Q237">
    <sortCondition descending="1" ref="G1:G237"/>
  </sortState>
  <pageMargins left="0.7" right="0.7" top="0.75" bottom="0.75" header="0.51180555555555496" footer="0.51180555555555496"/>
  <pageSetup paperSize="9" scale="34" firstPageNumber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ЛИТ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SCHOOL37</cp:lastModifiedBy>
  <cp:revision>40</cp:revision>
  <cp:lastPrinted>2023-09-28T07:30:59Z</cp:lastPrinted>
  <dcterms:created xsi:type="dcterms:W3CDTF">2019-09-21T04:59:41Z</dcterms:created>
  <dcterms:modified xsi:type="dcterms:W3CDTF">2023-09-29T10:41:32Z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